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АУЦА\checklists\"/>
    </mc:Choice>
  </mc:AlternateContent>
  <bookViews>
    <workbookView xWindow="0" yWindow="0" windowWidth="10335" windowHeight="7215" tabRatio="674"/>
  </bookViews>
  <sheets>
    <sheet name="Checklist" sheetId="1" r:id="rId1"/>
    <sheet name="CALCULATION" sheetId="3" r:id="rId2"/>
    <sheet name="Rules for GenEd " sheetId="2" r:id="rId3"/>
    <sheet name="List of electives within PSY" sheetId="4" r:id="rId4"/>
  </sheets>
  <definedNames>
    <definedName name="_edn1" localSheetId="0">Checklist!#REF!</definedName>
    <definedName name="_ednref1" localSheetId="0">Checklist!$B$3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D7" i="3"/>
  <c r="D4" i="3" l="1"/>
  <c r="D5" i="3"/>
  <c r="D6" i="3"/>
  <c r="D10" i="3" l="1"/>
  <c r="C10" i="3"/>
</calcChain>
</file>

<file path=xl/sharedStrings.xml><?xml version="1.0" encoding="utf-8"?>
<sst xmlns="http://schemas.openxmlformats.org/spreadsheetml/2006/main" count="488" uniqueCount="280">
  <si>
    <t>Course Name</t>
  </si>
  <si>
    <t>Course #</t>
  </si>
  <si>
    <t>Course ID</t>
  </si>
  <si>
    <t>Credits</t>
  </si>
  <si>
    <t>Semester</t>
  </si>
  <si>
    <t>Prerequisites</t>
  </si>
  <si>
    <t>Type of courses</t>
  </si>
  <si>
    <t>Req in PSY</t>
  </si>
  <si>
    <t>GenEd</t>
  </si>
  <si>
    <t>General Psychology and Introduction to the Profession of Psychology</t>
  </si>
  <si>
    <t>PSY 125</t>
  </si>
  <si>
    <t>Fall 2016</t>
  </si>
  <si>
    <t>None</t>
  </si>
  <si>
    <t>Anatomy and Physiology of CNS and Complex Nervous Activity</t>
  </si>
  <si>
    <t>PSY 127</t>
  </si>
  <si>
    <t>Spring 2017</t>
  </si>
  <si>
    <t>Developmental Psychology</t>
  </si>
  <si>
    <t>PSY 238.1</t>
  </si>
  <si>
    <t>Fall 2017</t>
  </si>
  <si>
    <t>Psychophysiology and Cognitive Psychology</t>
  </si>
  <si>
    <t xml:space="preserve"> </t>
  </si>
  <si>
    <t>PSY 310.1</t>
  </si>
  <si>
    <t>FYS 100</t>
  </si>
  <si>
    <t xml:space="preserve">      All students in their first year at AUCA take the First Year Seminar as the foundation course for liberal arts in all university programs, departments and faculties.  The course is considered foundational at all Bard-related institutions, including the American University of Central Asia. Students in the FYS 100 course receive 12 credits for successful completion of the class each semester, for a total of 24 credits in an academic year.</t>
  </si>
  <si>
    <t xml:space="preserve">     Students whose use of English suggests, through testing and freshman orientation, that they may have difficulty in the standard  First Year Seminar course may be referred to the special First Year Seminar class, FYS 101, which emphasizes basic reading and discussion skills appropriate for academic success; critical thinking; the use of English for academic purposes, and vocabulary development .  The total number of credits for FYS 101 is 12 credits per semester for a yearly total of 24 credits.</t>
  </si>
  <si>
    <t xml:space="preserve">     In addition to the First Year Seminar 101, students in 101 must register for an auxiliary course called Intensive Academic English (IAE), which is a rigorous course in developing, grammatical and composition (written) skills considered necessary for success in their major.  In the second semester of the freshman year, these students will enter the regular FYS stream but continue to take IAE for 6 credits.   The yearly total for IAE is 12 credits.</t>
  </si>
  <si>
    <t xml:space="preserve">     The total commitment in credit-hour terms for FYS 101 and IAE 101 is 18 FYS credits in each semester.</t>
  </si>
  <si>
    <t>Students selected for enrollment in FYS 101 and IAE 101 must adjust their schedules accordingly, with the understanding that the course is considered a prerequisite to success in their major.  While the University will do everything possible to facilitate timely progress toward completion of the major, completion of First Year requirements at the 100 level  may entail delaying commencement of some required courses in their major field.</t>
  </si>
  <si>
    <t xml:space="preserve">          </t>
  </si>
  <si>
    <t>FIRST YEAR SEMINAR 100</t>
  </si>
  <si>
    <t>First Year Seminar 100/211</t>
  </si>
  <si>
    <t xml:space="preserve">Manas Studies </t>
  </si>
  <si>
    <t>Kyrgyz Language</t>
  </si>
  <si>
    <t>Russian Language</t>
  </si>
  <si>
    <t>Introduction to Philosophy</t>
  </si>
  <si>
    <t>Fall 6 Credits</t>
  </si>
  <si>
    <t>Spring 8 Credits</t>
  </si>
  <si>
    <t>2 credits</t>
  </si>
  <si>
    <t>Fall 2 credits</t>
  </si>
  <si>
    <t>Spring 2 credits</t>
  </si>
  <si>
    <t>Yearly total: 24 Credits</t>
  </si>
  <si>
    <t>FIRST YEAR SEMINAR 101</t>
  </si>
  <si>
    <t>First year Seminar 101/216</t>
  </si>
  <si>
    <t>Spring 12 credits</t>
  </si>
  <si>
    <t>Fall 12 Credits</t>
  </si>
  <si>
    <t>Yearly Total :24</t>
  </si>
  <si>
    <t>Intensive Academic English (counts as elective course)</t>
  </si>
  <si>
    <t>Fall 6 credits</t>
  </si>
  <si>
    <t>Spring 6 credits</t>
  </si>
  <si>
    <t>Yearly Total: 12</t>
  </si>
  <si>
    <r>
      <t xml:space="preserve">* </t>
    </r>
    <r>
      <rPr>
        <sz val="9"/>
        <color rgb="FF000000"/>
        <rFont val="Times New Roman"/>
        <family val="1"/>
        <charset val="204"/>
      </rPr>
      <t>Student can take course from the list provided by Registrar’s office (such as literature, history, arts, humanities, major courses)</t>
    </r>
  </si>
  <si>
    <r>
      <t>**</t>
    </r>
    <r>
      <rPr>
        <sz val="9"/>
        <color theme="1"/>
        <rFont val="Times New Roman"/>
        <family val="1"/>
        <charset val="204"/>
      </rPr>
      <t xml:space="preserve"> Students from ECO, EMSD (in LAS) and SFW should not take General Education Quantitative Reasoning (Mathematics) courses. They fulfill their requirements in this area as part of their program requirements.</t>
    </r>
  </si>
  <si>
    <t xml:space="preserve">    The General Education Department will offer the following courses that fulfill the General Education Requirements in this area:</t>
  </si>
  <si>
    <r>
      <t>a)</t>
    </r>
    <r>
      <rPr>
        <sz val="7"/>
        <color theme="1"/>
        <rFont val="Times New Roman"/>
        <family val="1"/>
        <charset val="204"/>
      </rPr>
      <t xml:space="preserve">        </t>
    </r>
    <r>
      <rPr>
        <sz val="9"/>
        <color theme="1"/>
        <rFont val="Times New Roman"/>
        <family val="1"/>
        <charset val="204"/>
      </rPr>
      <t>Introduction to Contemporary Mathematics I</t>
    </r>
  </si>
  <si>
    <r>
      <t>b)</t>
    </r>
    <r>
      <rPr>
        <sz val="7"/>
        <color theme="1"/>
        <rFont val="Times New Roman"/>
        <family val="1"/>
        <charset val="204"/>
      </rPr>
      <t xml:space="preserve">       </t>
    </r>
    <r>
      <rPr>
        <sz val="9"/>
        <color theme="1"/>
        <rFont val="Times New Roman"/>
        <family val="1"/>
        <charset val="204"/>
      </rPr>
      <t>Math for Life I</t>
    </r>
  </si>
  <si>
    <r>
      <t>c)</t>
    </r>
    <r>
      <rPr>
        <sz val="7"/>
        <color theme="1"/>
        <rFont val="Times New Roman"/>
        <family val="1"/>
        <charset val="204"/>
      </rPr>
      <t xml:space="preserve">        </t>
    </r>
    <r>
      <rPr>
        <sz val="9"/>
        <color theme="1"/>
        <rFont val="Times New Roman"/>
        <family val="1"/>
        <charset val="204"/>
      </rPr>
      <t>Introduction to Probability and Statistics</t>
    </r>
  </si>
  <si>
    <r>
      <t>d)</t>
    </r>
    <r>
      <rPr>
        <sz val="7"/>
        <color theme="1"/>
        <rFont val="Times New Roman"/>
        <family val="1"/>
        <charset val="204"/>
      </rPr>
      <t xml:space="preserve">       </t>
    </r>
    <r>
      <rPr>
        <sz val="9"/>
        <color theme="1"/>
        <rFont val="Times New Roman"/>
        <family val="1"/>
        <charset val="204"/>
      </rPr>
      <t>Introduction to Computer Programming</t>
    </r>
  </si>
  <si>
    <r>
      <t>1.</t>
    </r>
    <r>
      <rPr>
        <sz val="7"/>
        <color theme="1"/>
        <rFont val="Times New Roman"/>
        <family val="1"/>
        <charset val="204"/>
      </rPr>
      <t xml:space="preserve">        </t>
    </r>
    <r>
      <rPr>
        <sz val="9"/>
        <color theme="1"/>
        <rFont val="Times New Roman"/>
        <family val="1"/>
        <charset val="204"/>
      </rPr>
      <t>First year students in ANTH, ES, IBL, ICP, JMC, LAS, PSY and SOC departments who hope to transfer to BA, ECO Applied Math, or SFW should enroll in Introduction to Contemporary Mathematics I; in order to be eligible to transfer, they must receive a final grade of B+ or higher.  Starting with the second semester of the 2015-16 year, this course will be open only to freshmen.  For students who take this course and transfer successfully, this is the only required Gen Ed mathematics course. If not (and assuming they pass Introduction to Contemporary Mathematics I), they need to take one of the other courses listed above to fulfill their requirements at some point during their academic career.</t>
    </r>
  </si>
  <si>
    <r>
      <t>2.</t>
    </r>
    <r>
      <rPr>
        <sz val="7"/>
        <color theme="1"/>
        <rFont val="Times New Roman"/>
        <family val="1"/>
        <charset val="204"/>
      </rPr>
      <t xml:space="preserve">        </t>
    </r>
    <r>
      <rPr>
        <sz val="9"/>
        <color theme="1"/>
        <rFont val="Times New Roman"/>
        <family val="1"/>
        <charset val="204"/>
      </rPr>
      <t xml:space="preserve">Students from PSY and SOC departments should take Introduction to Probability and Statistics during their freshman or sophomore year.  In their junior year they will take a more advanced quantitative methods course that covers their second quantitative reasoning requirement. </t>
    </r>
  </si>
  <si>
    <r>
      <t>3.</t>
    </r>
    <r>
      <rPr>
        <sz val="7"/>
        <color theme="1"/>
        <rFont val="Times New Roman"/>
        <family val="1"/>
        <charset val="204"/>
      </rPr>
      <t xml:space="preserve">        </t>
    </r>
    <r>
      <rPr>
        <sz val="9"/>
        <color theme="1"/>
        <rFont val="Times New Roman"/>
        <family val="1"/>
        <charset val="204"/>
      </rPr>
      <t>Students from ANTH, ES, ICP, JMC, and LAS who do not intend to transfer to BA, ECO, Applied Math, or SFW should take two of the following three courses to fulfill their general education requirements in Mathematics over the course of their four years at AUCA: a) Math for Life I; b) Introduction to Probability and Statistics; c) Introduction to Computer Programming.</t>
    </r>
  </si>
  <si>
    <r>
      <t xml:space="preserve">*** </t>
    </r>
    <r>
      <rPr>
        <sz val="9"/>
        <color rgb="FF000000"/>
        <rFont val="Times New Roman"/>
        <family val="1"/>
        <charset val="204"/>
      </rPr>
      <t>All students in their 2</t>
    </r>
    <r>
      <rPr>
        <vertAlign val="superscript"/>
        <sz val="9"/>
        <color rgb="FF000000"/>
        <rFont val="Times New Roman"/>
        <family val="1"/>
        <charset val="204"/>
      </rPr>
      <t>nd</t>
    </r>
    <r>
      <rPr>
        <sz val="9"/>
        <color rgb="FF000000"/>
        <rFont val="Times New Roman"/>
        <family val="1"/>
        <charset val="204"/>
      </rPr>
      <t xml:space="preserve"> year must take 1 Second Year Seminar. This seminar substitutes for one required 6-credit course in either Humanities, Social Sciences, Arts or Natural Sciences. </t>
    </r>
  </si>
  <si>
    <r>
      <t xml:space="preserve">**** </t>
    </r>
    <r>
      <rPr>
        <sz val="9"/>
        <color rgb="FF000000"/>
        <rFont val="Times New Roman"/>
        <family val="1"/>
        <charset val="204"/>
      </rPr>
      <t>Student has to choose 6 credits from the following list of Majors and LAS Concentrations:</t>
    </r>
  </si>
  <si>
    <r>
      <t>1.</t>
    </r>
    <r>
      <rPr>
        <sz val="7"/>
        <color rgb="FF000000"/>
        <rFont val="Times New Roman"/>
        <family val="1"/>
        <charset val="204"/>
      </rPr>
      <t xml:space="preserve">        </t>
    </r>
    <r>
      <rPr>
        <sz val="9"/>
        <color rgb="FF000000"/>
        <rFont val="Times New Roman"/>
        <family val="1"/>
        <charset val="204"/>
      </rPr>
      <t xml:space="preserve">Anthropology </t>
    </r>
  </si>
  <si>
    <r>
      <t>2.</t>
    </r>
    <r>
      <rPr>
        <sz val="7"/>
        <color rgb="FF000000"/>
        <rFont val="Times New Roman"/>
        <family val="1"/>
        <charset val="204"/>
      </rPr>
      <t xml:space="preserve">        </t>
    </r>
    <r>
      <rPr>
        <sz val="9"/>
        <color rgb="FF000000"/>
        <rFont val="Times New Roman"/>
        <family val="1"/>
        <charset val="204"/>
      </rPr>
      <t>Economics</t>
    </r>
  </si>
  <si>
    <r>
      <t>3.</t>
    </r>
    <r>
      <rPr>
        <sz val="7"/>
        <color rgb="FF000000"/>
        <rFont val="Times New Roman"/>
        <family val="1"/>
        <charset val="204"/>
      </rPr>
      <t xml:space="preserve">        </t>
    </r>
    <r>
      <rPr>
        <sz val="9"/>
        <color rgb="FF000000"/>
        <rFont val="Times New Roman"/>
        <family val="1"/>
        <charset val="204"/>
      </rPr>
      <t>European Studies</t>
    </r>
  </si>
  <si>
    <r>
      <t>4.</t>
    </r>
    <r>
      <rPr>
        <sz val="7"/>
        <color rgb="FF000000"/>
        <rFont val="Times New Roman"/>
        <family val="1"/>
        <charset val="204"/>
      </rPr>
      <t xml:space="preserve">        </t>
    </r>
    <r>
      <rPr>
        <sz val="9"/>
        <color rgb="FF000000"/>
        <rFont val="Times New Roman"/>
        <family val="1"/>
        <charset val="204"/>
      </rPr>
      <t>International and Business Law (Law)</t>
    </r>
  </si>
  <si>
    <r>
      <t>5.</t>
    </r>
    <r>
      <rPr>
        <sz val="7"/>
        <color rgb="FF000000"/>
        <rFont val="Times New Roman"/>
        <family val="1"/>
        <charset val="204"/>
      </rPr>
      <t xml:space="preserve">        </t>
    </r>
    <r>
      <rPr>
        <sz val="9"/>
        <color rgb="FF000000"/>
        <rFont val="Times New Roman"/>
        <family val="1"/>
        <charset val="204"/>
      </rPr>
      <t>International and Comparative Politics (International Relations)</t>
    </r>
  </si>
  <si>
    <r>
      <t>6.</t>
    </r>
    <r>
      <rPr>
        <sz val="7"/>
        <color rgb="FF000000"/>
        <rFont val="Times New Roman"/>
        <family val="1"/>
        <charset val="204"/>
      </rPr>
      <t xml:space="preserve">        </t>
    </r>
    <r>
      <rPr>
        <sz val="9"/>
        <color rgb="FF000000"/>
        <rFont val="Times New Roman"/>
        <family val="1"/>
        <charset val="204"/>
      </rPr>
      <t>Psychology</t>
    </r>
  </si>
  <si>
    <r>
      <t>7.</t>
    </r>
    <r>
      <rPr>
        <sz val="7"/>
        <color rgb="FF000000"/>
        <rFont val="Times New Roman"/>
        <family val="1"/>
        <charset val="204"/>
      </rPr>
      <t xml:space="preserve">        </t>
    </r>
    <r>
      <rPr>
        <sz val="9"/>
        <color rgb="FF000000"/>
        <rFont val="Times New Roman"/>
        <family val="1"/>
        <charset val="204"/>
      </rPr>
      <t>Sociology</t>
    </r>
  </si>
  <si>
    <t>LAS Concentrations:</t>
  </si>
  <si>
    <r>
      <t>1.</t>
    </r>
    <r>
      <rPr>
        <sz val="7"/>
        <color rgb="FF000000"/>
        <rFont val="Times New Roman"/>
        <family val="1"/>
        <charset val="204"/>
      </rPr>
      <t xml:space="preserve">        </t>
    </r>
    <r>
      <rPr>
        <sz val="9"/>
        <color rgb="FF000000"/>
        <rFont val="Times New Roman"/>
        <family val="1"/>
        <charset val="204"/>
      </rPr>
      <t>Anthropology</t>
    </r>
  </si>
  <si>
    <r>
      <t>2.</t>
    </r>
    <r>
      <rPr>
        <sz val="7"/>
        <color rgb="FF000000"/>
        <rFont val="Times New Roman"/>
        <family val="1"/>
        <charset val="204"/>
      </rPr>
      <t xml:space="preserve">        </t>
    </r>
    <r>
      <rPr>
        <sz val="9"/>
        <color rgb="FF000000"/>
        <rFont val="Times New Roman"/>
        <family val="1"/>
        <charset val="204"/>
      </rPr>
      <t xml:space="preserve">Environmental Management and Sustainable Development </t>
    </r>
  </si>
  <si>
    <r>
      <t>4.</t>
    </r>
    <r>
      <rPr>
        <sz val="7"/>
        <color rgb="FF000000"/>
        <rFont val="Times New Roman"/>
        <family val="1"/>
        <charset val="204"/>
      </rPr>
      <t xml:space="preserve">        </t>
    </r>
    <r>
      <rPr>
        <sz val="9"/>
        <color rgb="FF000000"/>
        <rFont val="Times New Roman"/>
        <family val="1"/>
        <charset val="204"/>
      </rPr>
      <t>International and Comparative Politics</t>
    </r>
  </si>
  <si>
    <r>
      <t>5.</t>
    </r>
    <r>
      <rPr>
        <sz val="7"/>
        <color rgb="FF000000"/>
        <rFont val="Times New Roman"/>
        <family val="1"/>
        <charset val="204"/>
      </rPr>
      <t xml:space="preserve">        </t>
    </r>
    <r>
      <rPr>
        <sz val="9"/>
        <color rgb="FF000000"/>
        <rFont val="Times New Roman"/>
        <family val="1"/>
        <charset val="204"/>
      </rPr>
      <t>Human Rights</t>
    </r>
  </si>
  <si>
    <r>
      <t>6.</t>
    </r>
    <r>
      <rPr>
        <sz val="7"/>
        <color rgb="FF000000"/>
        <rFont val="Times New Roman"/>
        <family val="1"/>
        <charset val="204"/>
      </rPr>
      <t xml:space="preserve">        </t>
    </r>
    <r>
      <rPr>
        <sz val="9"/>
        <color rgb="FF000000"/>
        <rFont val="Times New Roman"/>
        <family val="1"/>
        <charset val="204"/>
      </rPr>
      <t xml:space="preserve">Mass Communications </t>
    </r>
  </si>
  <si>
    <r>
      <t>7.</t>
    </r>
    <r>
      <rPr>
        <sz val="7"/>
        <color rgb="FF000000"/>
        <rFont val="Times New Roman"/>
        <family val="1"/>
        <charset val="204"/>
      </rPr>
      <t xml:space="preserve">        </t>
    </r>
    <r>
      <rPr>
        <sz val="9"/>
        <color rgb="FF000000"/>
        <rFont val="Times New Roman"/>
        <family val="1"/>
        <charset val="204"/>
      </rPr>
      <t>Mathematical Modelling in Natural and Social Sciences</t>
    </r>
  </si>
  <si>
    <r>
      <t>8.</t>
    </r>
    <r>
      <rPr>
        <sz val="7"/>
        <color rgb="FF000000"/>
        <rFont val="Times New Roman"/>
        <family val="1"/>
        <charset val="204"/>
      </rPr>
      <t xml:space="preserve">        </t>
    </r>
    <r>
      <rPr>
        <sz val="9"/>
        <color rgb="FF000000"/>
        <rFont val="Times New Roman"/>
        <family val="1"/>
        <charset val="204"/>
      </rPr>
      <t>Psychology</t>
    </r>
  </si>
  <si>
    <r>
      <t>9.</t>
    </r>
    <r>
      <rPr>
        <sz val="7"/>
        <color rgb="FF000000"/>
        <rFont val="Times New Roman"/>
        <family val="1"/>
        <charset val="204"/>
      </rPr>
      <t xml:space="preserve">        </t>
    </r>
    <r>
      <rPr>
        <sz val="9"/>
        <color rgb="FF000000"/>
        <rFont val="Times New Roman"/>
        <family val="1"/>
        <charset val="204"/>
      </rPr>
      <t>Sociology</t>
    </r>
  </si>
  <si>
    <t>***** Only 6 credits of foreign languages can be counted for Humanities requirement</t>
  </si>
  <si>
    <t>***** Policy on Cross-listed General Education courses</t>
  </si>
  <si>
    <t>1) Students who take a course that is cross-listed, for example in Humanities and Art (HUM/ART), will only receive credit for one of those categories. The category should be determined based on the student’s individual requirements with the help of his or her Advisor.</t>
  </si>
  <si>
    <t>The only exceptions are SYS, RUS, or KYR courses, which automatically count for two categories. (For example, a course that is cross-listed as SYS/HUM, will count for both SYS and HUM, etc.)</t>
  </si>
  <si>
    <t>2) Courses that are Second Year Seminars (SYS), which are also cross-listed (for example: SYS/HUM/ART), will count for both SYS and either HUM or ART.</t>
  </si>
  <si>
    <t>3) Courses that are taught in Russian or Kyrgyz (RUS or KYR), which are also cross-listed (for example, RUS/HUM/ART, or KYR/HUM/ART), will count for both RUS or KYR and either HUM or ART.</t>
  </si>
  <si>
    <t xml:space="preserve">****** Arts courses may overlap with Major, General Education or Elective requirements. </t>
  </si>
  <si>
    <t>First Year Seminar I</t>
  </si>
  <si>
    <t>First Year Seminar I: Russian Language</t>
  </si>
  <si>
    <t>First Year Seminar I: Kyrgyz Language</t>
  </si>
  <si>
    <t>FYS - 100.1</t>
  </si>
  <si>
    <t>FYS - 100.2</t>
  </si>
  <si>
    <t>First Year Seminar I: Philosophy</t>
  </si>
  <si>
    <t>FYS-100.3</t>
  </si>
  <si>
    <t>First Year Seminar II: English Language for Liberal Arts</t>
  </si>
  <si>
    <t>FYS - 211</t>
  </si>
  <si>
    <t>First Year Seminar II: Manas Studies (eng)</t>
  </si>
  <si>
    <t>FYS - 211.1</t>
  </si>
  <si>
    <t>First Year Seminar II: Philosophy</t>
  </si>
  <si>
    <t>FYS-211.2</t>
  </si>
  <si>
    <t>Comments</t>
  </si>
  <si>
    <t>Natural Science (indicate the Title of the course here __________________)</t>
  </si>
  <si>
    <t>Russian Language  (indicate the Title of the course here __________________)</t>
  </si>
  <si>
    <t>Sports (indicate the Title of the course here __________________)</t>
  </si>
  <si>
    <t>Kyrgyz Language (indicate the Title of the course here __________________)</t>
  </si>
  <si>
    <t>Social Sciences/ Second Year Seminar: (indicate the Title of the course here __________________)</t>
  </si>
  <si>
    <t>Arts/Second Year Seminar (indicate the Title of the course here __________________)</t>
  </si>
  <si>
    <t>Introduction to Probability and Statistics</t>
  </si>
  <si>
    <t>Psychology of Personality</t>
  </si>
  <si>
    <t>PSY 334.1</t>
  </si>
  <si>
    <t>Social Psychology</t>
  </si>
  <si>
    <t>PSY 211.1</t>
  </si>
  <si>
    <t>Spring 2018</t>
  </si>
  <si>
    <t>Research Methods in Social Sciences: The basis and the structure of social research</t>
  </si>
  <si>
    <t>Research Methods in Social Sciences: Unobtrusive Research</t>
  </si>
  <si>
    <t>Research Methods in Social Sciences: Qualitative interviewing</t>
  </si>
  <si>
    <t>ANTH/ PSY/ SOC-276</t>
  </si>
  <si>
    <t>ANTH/ PSY/ SOC-277</t>
  </si>
  <si>
    <t>ANTH/ PSY/ SOC-287</t>
  </si>
  <si>
    <t>ANTH/ JOR/ PSY/ SOC-348</t>
  </si>
  <si>
    <t>Research Methods in Social Sciences: Experiments</t>
  </si>
  <si>
    <t>ANTH/ PSY/ SOC-346</t>
  </si>
  <si>
    <t>Research Methods in Social Sciences: Ethnographic research and case studies</t>
  </si>
  <si>
    <t>ANT/ PSY/ SOC-349</t>
  </si>
  <si>
    <t>Research Methods in Social Sciences: Survey Research</t>
  </si>
  <si>
    <t>MAT - 133</t>
  </si>
  <si>
    <t xml:space="preserve">History of Kyrgyzstan </t>
  </si>
  <si>
    <t>HIST - 208.1</t>
  </si>
  <si>
    <t>ANTH/PSY/SOC-276; 
ANT/PSY/SOC-287; 
ANT/PSY/SOC-277</t>
  </si>
  <si>
    <r>
      <rPr>
        <sz val="10"/>
        <color theme="8"/>
        <rFont val="Times New Roman"/>
        <family val="1"/>
        <charset val="204"/>
      </rPr>
      <t>Student has to choose 6 credits course</t>
    </r>
    <r>
      <rPr>
        <sz val="10"/>
        <color theme="1"/>
        <rFont val="Times New Roman"/>
        <family val="1"/>
        <charset val="204"/>
      </rPr>
      <t xml:space="preserve"> from Ecology/Geography/ Geophysics/ History and Philosophy of Science/Concepts of Modern Sciences)/Second Year Seminar: Natural science</t>
    </r>
  </si>
  <si>
    <r>
      <rPr>
        <sz val="10"/>
        <color theme="8"/>
        <rFont val="Times New Roman"/>
        <family val="1"/>
        <charset val="204"/>
      </rPr>
      <t>Student has to choose 6 credits course.</t>
    </r>
    <r>
      <rPr>
        <sz val="10"/>
        <color theme="1"/>
        <rFont val="Times New Roman"/>
        <family val="1"/>
        <charset val="204"/>
      </rPr>
      <t xml:space="preserve"> Can count towards other requirement. Student can take course from the list provided by Registrar’s office (such as literature, history, arts, humanities, major courses)</t>
    </r>
  </si>
  <si>
    <r>
      <rPr>
        <sz val="10"/>
        <color theme="8"/>
        <rFont val="Times New Roman"/>
        <family val="1"/>
        <charset val="204"/>
      </rPr>
      <t>Overall, student has to cover 12 credits for Arts</t>
    </r>
    <r>
      <rPr>
        <sz val="10"/>
        <color theme="1"/>
        <rFont val="Times New Roman"/>
        <family val="1"/>
        <charset val="204"/>
      </rPr>
      <t xml:space="preserve">.  Arts courses may overlap with Major, General Education or Elective requirements. </t>
    </r>
  </si>
  <si>
    <r>
      <rPr>
        <sz val="10"/>
        <color theme="8"/>
        <rFont val="Times New Roman"/>
        <family val="1"/>
        <charset val="204"/>
      </rPr>
      <t xml:space="preserve">Overall, student has to cover 12 credits for Social Sciences/SYS.
</t>
    </r>
    <r>
      <rPr>
        <sz val="10"/>
        <rFont val="Times New Roman"/>
        <family val="1"/>
        <charset val="204"/>
      </rPr>
      <t>Student has to choose courses outside from the student’s major</t>
    </r>
    <r>
      <rPr>
        <sz val="10"/>
        <color theme="1"/>
        <rFont val="Times New Roman"/>
        <family val="1"/>
        <charset val="204"/>
      </rPr>
      <t xml:space="preserve"> from the following disciplines: 
1. Anthropology;  
2. Economics; 3. European Studies; 4. International and Business Law (Law); 5. International and Comparative Politics (International Relations); 
7. Sociology; 8. LAS Concentrations</t>
    </r>
  </si>
  <si>
    <t>Student has to choose courses outside from the student’s major from the following disciplines: 
1. Anthropology;  
2. Economics; 3. European Studies; 4. International and Business Law (Law); 5. International and Comparative Politics (International Relations); 
7. Sociology; 8. LAS Concentrations</t>
  </si>
  <si>
    <t>Graduation Requirements:</t>
  </si>
  <si>
    <t>Required courses in Psychology</t>
  </si>
  <si>
    <t>84 credits</t>
  </si>
  <si>
    <t>Internships in Psychology</t>
  </si>
  <si>
    <t>6 credits</t>
  </si>
  <si>
    <t>General Education Courses</t>
  </si>
  <si>
    <t>94 credits (max)</t>
  </si>
  <si>
    <t>Elective courses within Major</t>
  </si>
  <si>
    <t xml:space="preserve">must take 24 elective credits in Psychology  </t>
  </si>
  <si>
    <t>Elective courses outside Major</t>
  </si>
  <si>
    <t>32 credits (min)</t>
  </si>
  <si>
    <t>TOTAL</t>
  </si>
  <si>
    <t>Calculation</t>
  </si>
  <si>
    <t>Insert credits earned</t>
  </si>
  <si>
    <t>Elective course OUTSIDE  (indicate the Title of the course here __________________)</t>
  </si>
  <si>
    <t>Elective course WITHIN PSY (indicate the Title of the course here __________________)</t>
  </si>
  <si>
    <r>
      <t xml:space="preserve">Review the list of courses that are offered within your Major. Get familiaried with the list of PSY concentrations. </t>
    </r>
    <r>
      <rPr>
        <sz val="10"/>
        <color theme="8"/>
        <rFont val="Times New Roman"/>
        <family val="1"/>
        <charset val="204"/>
      </rPr>
      <t>Student must earn minimum 24 credits.</t>
    </r>
  </si>
  <si>
    <t>Concentrations within Psychology major (voluntary)</t>
  </si>
  <si>
    <t>In case if the students of the Psychology department want to focus on the specific area and to be certified in one of the following concentrations, they may choose from the list below.</t>
  </si>
  <si>
    <t>Concentrations in Psychology allow students of the Psychology department to focus on a specific area of study and study this topic from different perspectives and subject areas. Concentration not only allows students to choose what they want to study, but also helps students to develop specific skills and competences required to build a career in the chosen area. Furthermore, concentration prepares a basis for the senior thesis research, as well as further research in the Master and Doctoral programs.</t>
  </si>
  <si>
    <t>In order to declare a concentration, student may take at least 24 credits of the corresponding concentration on voluntary basis.</t>
  </si>
  <si>
    <t xml:space="preserve">Concentration </t>
  </si>
  <si>
    <t>(at least 24 credits)</t>
  </si>
  <si>
    <t>Required courses</t>
  </si>
  <si>
    <t>Course Abbreviation</t>
  </si>
  <si>
    <t>Department, which course is offered from (other than Psychology)</t>
  </si>
  <si>
    <t>Psychological Counseling</t>
  </si>
  <si>
    <t>Psychopharmacology</t>
  </si>
  <si>
    <t>PSY-300.1</t>
  </si>
  <si>
    <t>Group counseling</t>
  </si>
  <si>
    <t>PSY-405</t>
  </si>
  <si>
    <t>Psychology of conflict</t>
  </si>
  <si>
    <t>PSY-241.1/ICP-241/ SOC-242</t>
  </si>
  <si>
    <t xml:space="preserve">Psychology of Interpersonal Relations </t>
  </si>
  <si>
    <t>PSY-359</t>
  </si>
  <si>
    <t>Special psychology</t>
  </si>
  <si>
    <t>TBA</t>
  </si>
  <si>
    <t>Autism and Applied Behavior Analysis treatment I</t>
  </si>
  <si>
    <t>PSY-340.1</t>
  </si>
  <si>
    <t>Applied Behavior Analysis treatment II</t>
  </si>
  <si>
    <t>PSY-344.1</t>
  </si>
  <si>
    <t>HR Management and Organizational Behavior**</t>
  </si>
  <si>
    <t>Market psychology</t>
  </si>
  <si>
    <t>PSY/MRK-325.1</t>
  </si>
  <si>
    <t>Introduction to Management (6 cr.)</t>
  </si>
  <si>
    <t>(Previous title of the course: Management and Organizational behavior I - 3 cr.)</t>
  </si>
  <si>
    <t>Business Administration</t>
  </si>
  <si>
    <t xml:space="preserve">Organizational Behavior – 3 cr. </t>
  </si>
  <si>
    <t>(Previous title of the course: Management and Organizational behavior II 6 cr.)</t>
  </si>
  <si>
    <t xml:space="preserve">Human Resource management </t>
  </si>
  <si>
    <t>MNG/PSY-358</t>
  </si>
  <si>
    <t>Personal Branding and Career Skills (6 cr.)</t>
  </si>
  <si>
    <t>BUS/PSY-280</t>
  </si>
  <si>
    <t>MNG/PSY-362</t>
  </si>
  <si>
    <t xml:space="preserve">Psychology of children with special needs </t>
  </si>
  <si>
    <t>Social Deviance</t>
  </si>
  <si>
    <t>SOC-381.1</t>
  </si>
  <si>
    <t>Sociology</t>
  </si>
  <si>
    <t xml:space="preserve">Psychopharmacology </t>
  </si>
  <si>
    <t>Intro to Human Rights</t>
  </si>
  <si>
    <t>HR-100.1</t>
  </si>
  <si>
    <t>International and Business Law</t>
  </si>
  <si>
    <t>General Biology*</t>
  </si>
  <si>
    <t>EMSD-100</t>
  </si>
  <si>
    <t>Environmental Management</t>
  </si>
  <si>
    <t>Social Stratification and Inequality* 3 cr.</t>
  </si>
  <si>
    <t>SOC-285.2</t>
  </si>
  <si>
    <t>Psychology of Emergency and crisis</t>
  </si>
  <si>
    <t>Psychology of Conflict</t>
  </si>
  <si>
    <t xml:space="preserve">Social Dimensions of Emergency and Crisis </t>
  </si>
  <si>
    <t>SOC/ANTH/PSY-279</t>
  </si>
  <si>
    <t xml:space="preserve">Sociology of Conflict </t>
  </si>
  <si>
    <t>SOC-245.1</t>
  </si>
  <si>
    <t>Peace and Violence: Causes and Conditions</t>
  </si>
  <si>
    <t>PSY-350</t>
  </si>
  <si>
    <t>Psychology Family and interpersonal relations**</t>
  </si>
  <si>
    <t>Psychology of interpersonal relations</t>
  </si>
  <si>
    <t>Psychology of human sexuality</t>
  </si>
  <si>
    <t>PSY-370</t>
  </si>
  <si>
    <t>Social and Political Psychology</t>
  </si>
  <si>
    <t>Psychology of Interpersonal Relations</t>
  </si>
  <si>
    <t>Introduction to political theory</t>
  </si>
  <si>
    <t>ICP-280.1</t>
  </si>
  <si>
    <t>International and Comparative Politics</t>
  </si>
  <si>
    <t>State and Society* 3 cr.</t>
  </si>
  <si>
    <t>SOC-333.1</t>
  </si>
  <si>
    <t>Sociology of gender* 3 cr.</t>
  </si>
  <si>
    <t>SOC-354.2</t>
  </si>
  <si>
    <t>Psychology of Communication**</t>
  </si>
  <si>
    <t>Intro to Mass Communication</t>
  </si>
  <si>
    <t>JOR-182</t>
  </si>
  <si>
    <t>Journalism and Mass Communications</t>
  </si>
  <si>
    <t>Political Communication*</t>
  </si>
  <si>
    <t>MC/ICP-212</t>
  </si>
  <si>
    <t>Visual Arts*</t>
  </si>
  <si>
    <t>TCVA/ART/JMC-101</t>
  </si>
  <si>
    <t>Visual communication and its psychological aspects</t>
  </si>
  <si>
    <t>PSY-JMC-225</t>
  </si>
  <si>
    <t>*You may seek an agreement of an instructor before taking the course.</t>
  </si>
  <si>
    <t>** Other courses may be taken upon agreement of Head of Social Sciences Division to count towards concentration.</t>
  </si>
  <si>
    <t>Business Administration (Fall Semester)</t>
  </si>
  <si>
    <t>Business Administration (Spring Semester)</t>
  </si>
  <si>
    <t>Leadership and negotiations (6 cr.) or</t>
  </si>
  <si>
    <t xml:space="preserve">  MNG-322</t>
  </si>
  <si>
    <t xml:space="preserve">  MNG-302.1</t>
  </si>
  <si>
    <t>Abnormal Psychology</t>
  </si>
  <si>
    <t>Psychological tests</t>
  </si>
  <si>
    <t>PSY - 337.1</t>
  </si>
  <si>
    <t>PSY - 391.1</t>
  </si>
  <si>
    <t>SOC/ JMC/ PSY/ ANTH/ TCVA-357</t>
  </si>
  <si>
    <t>Applied Social Statistics and SPSS</t>
  </si>
  <si>
    <t>History and Methodology in Psychology (eng)</t>
  </si>
  <si>
    <t>PSY - 290.1</t>
  </si>
  <si>
    <t>PSY - 299.1</t>
  </si>
  <si>
    <t>Observational Internship</t>
  </si>
  <si>
    <t>Intro to Counseling (eng)</t>
  </si>
  <si>
    <t>PSY - 383.1</t>
  </si>
  <si>
    <t>Spring 2019</t>
  </si>
  <si>
    <t>Fall 2018</t>
  </si>
  <si>
    <t>Internship</t>
  </si>
  <si>
    <t>Electives PSY</t>
  </si>
  <si>
    <t>Electives OUTSIDE</t>
  </si>
  <si>
    <t>PSY-411.1</t>
  </si>
  <si>
    <t>Senior Thesis Seminar I (eng)</t>
  </si>
  <si>
    <t>Senior Thesis Seminar II (eng)</t>
  </si>
  <si>
    <t>PSY-412.1</t>
  </si>
  <si>
    <t>Practical Internship</t>
  </si>
  <si>
    <t>PSY-361.1</t>
  </si>
  <si>
    <t>Fall 2019</t>
  </si>
  <si>
    <t>PSY 299</t>
  </si>
  <si>
    <t>PSY 411.1</t>
  </si>
  <si>
    <t xml:space="preserve">SOC/JMC/PSY/ANTH/TCVA-357
(SPSS)
</t>
  </si>
  <si>
    <t>Humanities/Second Year Seminar: Humanities</t>
  </si>
  <si>
    <r>
      <t xml:space="preserve">Only 6 credits of foreign languages can be counted for Humanities requirement. </t>
    </r>
    <r>
      <rPr>
        <sz val="10"/>
        <color theme="8"/>
        <rFont val="Times New Roman"/>
        <family val="1"/>
        <charset val="204"/>
      </rPr>
      <t xml:space="preserve">Overall, student has to cover 12 credits for Humanities.  </t>
    </r>
  </si>
  <si>
    <t>Spring 2020</t>
  </si>
  <si>
    <t>Sports</t>
  </si>
  <si>
    <t>General Education</t>
  </si>
  <si>
    <t>INTERNSHIP</t>
  </si>
  <si>
    <t>Elective courses within PSYCHOLOGY</t>
  </si>
  <si>
    <t>P or NP</t>
  </si>
  <si>
    <t>Elective courses OUTSIDE</t>
  </si>
  <si>
    <t>Elective course OUTSIDE  (indicate the Title of the course here ___________)</t>
  </si>
  <si>
    <t>Fall 2020</t>
  </si>
  <si>
    <t>Spring 2021</t>
  </si>
  <si>
    <t>Neuropsychology</t>
  </si>
  <si>
    <t>PSY-353</t>
  </si>
  <si>
    <t>Psychogenetics</t>
  </si>
  <si>
    <t>PSY-386.1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</si>
</sst>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7"/>
      <color theme="1"/>
      <name val="Times New Roman"/>
      <family val="1"/>
      <charset val="204"/>
    </font>
    <font>
      <b/>
      <sz val="10"/>
      <color theme="1"/>
      <name val="Times New Roman"/>
      <family val="1"/>
      <charset val="204"/>
    </font>
    <font>
      <sz val="8.5"/>
      <color theme="1"/>
      <name val="Times New Roman"/>
      <family val="1"/>
      <charset val="204"/>
    </font>
    <font>
      <b/>
      <sz val="9"/>
      <color rgb="FF000000"/>
      <name val="Times New Roman"/>
      <family val="1"/>
      <charset val="204"/>
    </font>
    <font>
      <sz val="9"/>
      <color rgb="FF000000"/>
      <name val="Times New Roman"/>
      <family val="1"/>
      <charset val="204"/>
    </font>
    <font>
      <sz val="9"/>
      <color theme="1"/>
      <name val="Times New Roman"/>
      <family val="1"/>
      <charset val="204"/>
    </font>
    <font>
      <vertAlign val="superscript"/>
      <sz val="9"/>
      <color rgb="FF000000"/>
      <name val="Times New Roman"/>
      <family val="1"/>
      <charset val="204"/>
    </font>
    <font>
      <sz val="7"/>
      <color rgb="FF000000"/>
      <name val="Times New Roman"/>
      <family val="1"/>
      <charset val="204"/>
    </font>
    <font>
      <sz val="10"/>
      <color rgb="FF111111"/>
      <name val="Times New Roman"/>
      <family val="1"/>
      <charset val="204"/>
    </font>
    <font>
      <sz val="10"/>
      <color theme="8"/>
      <name val="Times New Roman"/>
      <family val="1"/>
      <charset val="204"/>
    </font>
    <font>
      <sz val="10"/>
      <name val="Times New Roman"/>
      <family val="1"/>
      <charset val="204"/>
    </font>
    <font>
      <b/>
      <u/>
      <sz val="11"/>
      <color theme="1"/>
      <name val="Times New Roman"/>
      <family val="1"/>
      <charset val="204"/>
    </font>
    <font>
      <b/>
      <sz val="11"/>
      <color theme="1"/>
      <name val="Times New Roman"/>
      <family val="1"/>
      <charset val="204"/>
    </font>
    <font>
      <b/>
      <sz val="12"/>
      <color rgb="FF000000"/>
      <name val="Times New Roman"/>
      <family val="1"/>
      <charset val="204"/>
    </font>
    <font>
      <b/>
      <sz val="11"/>
      <color rgb="FF000000"/>
      <name val="Times New Roman"/>
      <family val="1"/>
      <charset val="204"/>
    </font>
    <font>
      <sz val="11"/>
      <color rgb="FF000000"/>
      <name val="Times New Roman"/>
      <family val="1"/>
      <charset val="204"/>
    </font>
    <font>
      <sz val="11"/>
      <color rgb="FF222222"/>
      <name val="Times New Roman"/>
      <family val="1"/>
      <charset val="204"/>
    </font>
    <font>
      <b/>
      <sz val="18"/>
      <color theme="1"/>
      <name val="Times New Roman"/>
      <family val="1"/>
      <charset val="204"/>
    </font>
    <font>
      <b/>
      <sz val="20"/>
      <color theme="1"/>
      <name val="Times New Roman"/>
      <family val="1"/>
      <charset val="204"/>
    </font>
    <font>
      <b/>
      <sz val="10"/>
      <color rgb="FFFF0000"/>
      <name val="Times New Roman"/>
      <family val="1"/>
      <charset val="204"/>
    </font>
  </fonts>
  <fills count="22">
    <fill>
      <patternFill patternType="none"/>
    </fill>
    <fill>
      <patternFill patternType="gray125"/>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D9D9D9"/>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rgb="FFFF00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1" fillId="0" borderId="0" xfId="0" applyFont="1"/>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0" fillId="3" borderId="3" xfId="0" applyFill="1" applyBorder="1" applyAlignment="1">
      <alignment vertical="top" wrapText="1"/>
    </xf>
    <xf numFmtId="0" fontId="0" fillId="3" borderId="4" xfId="0" applyFill="1" applyBorder="1" applyAlignment="1">
      <alignment vertical="top"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0" fillId="4" borderId="3" xfId="0" applyFill="1" applyBorder="1" applyAlignment="1">
      <alignment vertical="top" wrapText="1"/>
    </xf>
    <xf numFmtId="0" fontId="0" fillId="4" borderId="4" xfId="0" applyFill="1" applyBorder="1" applyAlignment="1">
      <alignment vertical="top"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0" fontId="7" fillId="0" borderId="0" xfId="0" applyFont="1" applyAlignment="1">
      <alignment horizontal="justify" vertical="center"/>
    </xf>
    <xf numFmtId="0" fontId="2"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indent="5"/>
    </xf>
    <xf numFmtId="0" fontId="8" fillId="0" borderId="0" xfId="0" applyFont="1" applyAlignment="1">
      <alignment horizontal="justify" vertical="center"/>
    </xf>
    <xf numFmtId="0" fontId="8" fillId="0" borderId="0" xfId="0" applyFont="1" applyAlignment="1">
      <alignment vertical="center"/>
    </xf>
    <xf numFmtId="0" fontId="1" fillId="0" borderId="0" xfId="0" applyFont="1" applyAlignment="1">
      <alignment wrapText="1"/>
    </xf>
    <xf numFmtId="0" fontId="1" fillId="8" borderId="0" xfId="0" applyFont="1" applyFill="1"/>
    <xf numFmtId="0" fontId="1" fillId="9" borderId="0" xfId="0" applyFont="1" applyFill="1"/>
    <xf numFmtId="0" fontId="15" fillId="0" borderId="0" xfId="0" applyFont="1" applyAlignment="1">
      <alignment vertical="center"/>
    </xf>
    <xf numFmtId="0" fontId="16" fillId="0" borderId="0" xfId="0" applyFont="1" applyAlignment="1">
      <alignment vertical="center"/>
    </xf>
    <xf numFmtId="0" fontId="3" fillId="10" borderId="1" xfId="0" applyFont="1" applyFill="1" applyBorder="1" applyAlignment="1">
      <alignment vertical="center" wrapText="1"/>
    </xf>
    <xf numFmtId="0" fontId="3" fillId="0" borderId="5" xfId="0" applyFont="1" applyBorder="1" applyAlignment="1">
      <alignment vertical="center" wrapText="1"/>
    </xf>
    <xf numFmtId="0" fontId="3" fillId="10" borderId="4" xfId="0" applyFont="1" applyFill="1" applyBorder="1" applyAlignment="1">
      <alignment vertical="center" wrapText="1"/>
    </xf>
    <xf numFmtId="0" fontId="3" fillId="0" borderId="8" xfId="0" applyFont="1" applyBorder="1" applyAlignment="1">
      <alignment vertical="center" wrapText="1"/>
    </xf>
    <xf numFmtId="0" fontId="16" fillId="0" borderId="8" xfId="0" applyFont="1" applyBorder="1" applyAlignment="1">
      <alignment vertical="center" wrapText="1"/>
    </xf>
    <xf numFmtId="0" fontId="3" fillId="11" borderId="4" xfId="0" applyFont="1" applyFill="1" applyBorder="1" applyAlignment="1">
      <alignment vertical="center" wrapText="1"/>
    </xf>
    <xf numFmtId="0" fontId="1" fillId="12" borderId="9" xfId="0" applyFont="1" applyFill="1" applyBorder="1" applyAlignment="1">
      <alignment horizontal="center" vertical="center" wrapText="1"/>
    </xf>
    <xf numFmtId="0" fontId="1" fillId="12" borderId="9" xfId="0" applyFont="1" applyFill="1" applyBorder="1"/>
    <xf numFmtId="0" fontId="1" fillId="12" borderId="9" xfId="0" applyFont="1" applyFill="1" applyBorder="1" applyAlignment="1">
      <alignment wrapText="1"/>
    </xf>
    <xf numFmtId="0" fontId="1" fillId="13" borderId="9" xfId="0" applyFont="1" applyFill="1" applyBorder="1" applyAlignment="1">
      <alignment vertical="center" wrapText="1"/>
    </xf>
    <xf numFmtId="0" fontId="1" fillId="13" borderId="9" xfId="0" applyFont="1" applyFill="1" applyBorder="1" applyAlignment="1">
      <alignment horizontal="center" vertical="center" wrapText="1"/>
    </xf>
    <xf numFmtId="0" fontId="1" fillId="13" borderId="9" xfId="0" applyFont="1" applyFill="1" applyBorder="1"/>
    <xf numFmtId="0" fontId="12" fillId="13" borderId="9" xfId="0" applyFont="1" applyFill="1" applyBorder="1" applyAlignment="1">
      <alignment vertical="center" wrapText="1"/>
    </xf>
    <xf numFmtId="0" fontId="1" fillId="13" borderId="9" xfId="0" applyFont="1" applyFill="1" applyBorder="1" applyAlignment="1">
      <alignment wrapText="1"/>
    </xf>
    <xf numFmtId="0" fontId="1" fillId="13" borderId="9" xfId="0" applyFont="1" applyFill="1" applyBorder="1" applyAlignment="1">
      <alignment horizontal="center"/>
    </xf>
    <xf numFmtId="0" fontId="5" fillId="12" borderId="9" xfId="0" applyFont="1" applyFill="1" applyBorder="1" applyAlignment="1">
      <alignment horizontal="center" vertical="center" wrapText="1"/>
    </xf>
    <xf numFmtId="0" fontId="17" fillId="0" borderId="0" xfId="0" applyFont="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2" fillId="0" borderId="0" xfId="0" applyFont="1" applyAlignment="1">
      <alignment horizontal="left" vertical="center" indent="1"/>
    </xf>
    <xf numFmtId="0" fontId="19" fillId="15" borderId="8" xfId="0" applyFont="1" applyFill="1" applyBorder="1" applyAlignment="1">
      <alignment horizontal="left" vertical="center" wrapText="1"/>
    </xf>
    <xf numFmtId="0" fontId="19" fillId="15" borderId="8" xfId="0" applyFont="1" applyFill="1" applyBorder="1" applyAlignment="1">
      <alignment horizontal="left" vertical="center" indent="1"/>
    </xf>
    <xf numFmtId="0" fontId="19" fillId="15" borderId="8" xfId="0" applyFont="1" applyFill="1" applyBorder="1" applyAlignment="1">
      <alignment horizontal="left" vertical="center" wrapText="1" indent="1"/>
    </xf>
    <xf numFmtId="0" fontId="1" fillId="15" borderId="8" xfId="0" applyFont="1" applyFill="1" applyBorder="1"/>
    <xf numFmtId="0" fontId="20" fillId="14" borderId="8" xfId="0" applyFont="1" applyFill="1" applyBorder="1" applyAlignment="1">
      <alignment horizontal="left" vertical="center" wrapText="1"/>
    </xf>
    <xf numFmtId="0" fontId="20" fillId="14" borderId="8" xfId="0" applyFont="1" applyFill="1" applyBorder="1" applyAlignment="1">
      <alignment horizontal="left" vertical="center" wrapText="1" indent="1"/>
    </xf>
    <xf numFmtId="0" fontId="20" fillId="14" borderId="7" xfId="0" applyFont="1" applyFill="1" applyBorder="1" applyAlignment="1">
      <alignment horizontal="left" vertical="center" wrapText="1" indent="1"/>
    </xf>
    <xf numFmtId="0" fontId="20" fillId="14" borderId="7" xfId="0" applyFont="1" applyFill="1" applyBorder="1" applyAlignment="1">
      <alignment horizontal="left" vertical="center" wrapText="1"/>
    </xf>
    <xf numFmtId="0" fontId="0" fillId="14" borderId="8" xfId="0" applyFill="1" applyBorder="1" applyAlignment="1">
      <alignment vertical="center" wrapText="1"/>
    </xf>
    <xf numFmtId="0" fontId="0" fillId="14" borderId="7" xfId="0" applyFill="1" applyBorder="1"/>
    <xf numFmtId="0" fontId="19" fillId="14" borderId="8" xfId="0" applyFont="1" applyFill="1" applyBorder="1" applyAlignment="1">
      <alignment horizontal="left" vertical="center" wrapText="1"/>
    </xf>
    <xf numFmtId="0" fontId="19" fillId="14" borderId="8" xfId="0" applyFont="1" applyFill="1" applyBorder="1" applyAlignment="1">
      <alignment horizontal="left" vertical="center" indent="1"/>
    </xf>
    <xf numFmtId="0" fontId="19" fillId="14" borderId="7" xfId="0" applyFont="1" applyFill="1" applyBorder="1" applyAlignment="1">
      <alignment horizontal="left" vertical="center" wrapText="1" indent="1"/>
    </xf>
    <xf numFmtId="0" fontId="19" fillId="13" borderId="8" xfId="0" applyFont="1" applyFill="1" applyBorder="1" applyAlignment="1">
      <alignment horizontal="left" vertical="center" wrapText="1"/>
    </xf>
    <xf numFmtId="0" fontId="19" fillId="13" borderId="8" xfId="0" applyFont="1" applyFill="1" applyBorder="1" applyAlignment="1">
      <alignment horizontal="left" vertical="center" indent="1"/>
    </xf>
    <xf numFmtId="0" fontId="19" fillId="13" borderId="8" xfId="0" applyFont="1" applyFill="1" applyBorder="1" applyAlignment="1">
      <alignment horizontal="left" vertical="center" wrapText="1" indent="1"/>
    </xf>
    <xf numFmtId="0" fontId="1" fillId="13" borderId="8" xfId="0" applyFont="1" applyFill="1" applyBorder="1"/>
    <xf numFmtId="0" fontId="19" fillId="6" borderId="8" xfId="0" applyFont="1" applyFill="1" applyBorder="1" applyAlignment="1">
      <alignment horizontal="left" vertical="center" wrapText="1"/>
    </xf>
    <xf numFmtId="0" fontId="19" fillId="6" borderId="8" xfId="0" applyFont="1" applyFill="1" applyBorder="1" applyAlignment="1">
      <alignment horizontal="left" vertical="center" indent="1"/>
    </xf>
    <xf numFmtId="0" fontId="19" fillId="6" borderId="8" xfId="0" applyFont="1" applyFill="1" applyBorder="1" applyAlignment="1">
      <alignment horizontal="left" vertical="center" wrapText="1" indent="1"/>
    </xf>
    <xf numFmtId="0" fontId="1" fillId="6" borderId="8" xfId="0" applyFont="1" applyFill="1" applyBorder="1"/>
    <xf numFmtId="0" fontId="19" fillId="13" borderId="5" xfId="0" applyFont="1" applyFill="1" applyBorder="1" applyAlignment="1">
      <alignment horizontal="left" vertical="center" wrapText="1"/>
    </xf>
    <xf numFmtId="0" fontId="19" fillId="13" borderId="5" xfId="0" applyFont="1" applyFill="1" applyBorder="1" applyAlignment="1">
      <alignment horizontal="left" vertical="center" indent="1"/>
    </xf>
    <xf numFmtId="0" fontId="19" fillId="13" borderId="5" xfId="0" applyFont="1" applyFill="1" applyBorder="1" applyAlignment="1">
      <alignment horizontal="left" vertical="center" wrapText="1" indent="1"/>
    </xf>
    <xf numFmtId="0" fontId="19" fillId="6" borderId="5" xfId="0" applyFont="1" applyFill="1" applyBorder="1" applyAlignment="1">
      <alignment horizontal="left" vertical="center" wrapText="1"/>
    </xf>
    <xf numFmtId="0" fontId="19" fillId="6" borderId="5" xfId="0" applyFont="1" applyFill="1" applyBorder="1" applyAlignment="1">
      <alignment horizontal="left" vertical="center" indent="1"/>
    </xf>
    <xf numFmtId="0" fontId="19" fillId="6" borderId="5" xfId="0" applyFont="1" applyFill="1" applyBorder="1" applyAlignment="1">
      <alignment horizontal="left" vertical="center" wrapText="1" indent="1"/>
    </xf>
    <xf numFmtId="0" fontId="1" fillId="6" borderId="5" xfId="0" applyFont="1" applyFill="1" applyBorder="1"/>
    <xf numFmtId="0" fontId="19" fillId="7" borderId="8" xfId="0" applyFont="1" applyFill="1" applyBorder="1" applyAlignment="1">
      <alignment horizontal="left" vertical="center" wrapText="1"/>
    </xf>
    <xf numFmtId="0" fontId="19" fillId="7" borderId="8" xfId="0" applyFont="1" applyFill="1" applyBorder="1" applyAlignment="1">
      <alignment horizontal="left" vertical="center" indent="1"/>
    </xf>
    <xf numFmtId="0" fontId="19" fillId="7" borderId="8" xfId="0" applyFont="1" applyFill="1" applyBorder="1" applyAlignment="1">
      <alignment horizontal="left" vertical="center" wrapText="1" indent="1"/>
    </xf>
    <xf numFmtId="0" fontId="1" fillId="7" borderId="8" xfId="0" applyFont="1" applyFill="1" applyBorder="1"/>
    <xf numFmtId="0" fontId="19" fillId="14" borderId="8" xfId="0" applyFont="1" applyFill="1" applyBorder="1" applyAlignment="1">
      <alignment horizontal="left" vertical="center" wrapText="1" indent="1"/>
    </xf>
    <xf numFmtId="0" fontId="1" fillId="14" borderId="8" xfId="0" applyFont="1" applyFill="1" applyBorder="1"/>
    <xf numFmtId="0" fontId="19" fillId="16" borderId="8" xfId="0" applyFont="1" applyFill="1" applyBorder="1" applyAlignment="1">
      <alignment horizontal="left" vertical="center" wrapText="1"/>
    </xf>
    <xf numFmtId="0" fontId="19" fillId="16" borderId="8" xfId="0" applyFont="1" applyFill="1" applyBorder="1" applyAlignment="1">
      <alignment horizontal="left" vertical="center" indent="1"/>
    </xf>
    <xf numFmtId="0" fontId="19" fillId="16" borderId="8" xfId="0" applyFont="1" applyFill="1" applyBorder="1" applyAlignment="1">
      <alignment horizontal="left" vertical="center" wrapText="1" indent="1"/>
    </xf>
    <xf numFmtId="0" fontId="1" fillId="12" borderId="9" xfId="0" applyFont="1" applyFill="1" applyBorder="1" applyAlignment="1">
      <alignment vertical="center"/>
    </xf>
    <xf numFmtId="0" fontId="1" fillId="13" borderId="9" xfId="0" applyFont="1" applyFill="1" applyBorder="1" applyAlignment="1">
      <alignment horizontal="center" vertical="center"/>
    </xf>
    <xf numFmtId="0" fontId="1" fillId="13" borderId="9" xfId="0" applyFont="1" applyFill="1" applyBorder="1" applyAlignment="1">
      <alignment horizontal="left" vertical="center" wrapText="1"/>
    </xf>
    <xf numFmtId="0" fontId="1" fillId="14" borderId="9" xfId="0" applyFont="1" applyFill="1" applyBorder="1" applyAlignment="1">
      <alignment horizontal="center" vertical="center" wrapText="1"/>
    </xf>
    <xf numFmtId="0" fontId="1" fillId="14" borderId="9" xfId="0" applyFont="1" applyFill="1" applyBorder="1"/>
    <xf numFmtId="0" fontId="1" fillId="14" borderId="9" xfId="0" applyFont="1" applyFill="1" applyBorder="1" applyAlignment="1">
      <alignment horizontal="center"/>
    </xf>
    <xf numFmtId="0" fontId="1" fillId="14" borderId="9" xfId="0" applyFont="1" applyFill="1" applyBorder="1" applyAlignment="1">
      <alignment wrapText="1"/>
    </xf>
    <xf numFmtId="0" fontId="1" fillId="17" borderId="9" xfId="0" applyFont="1" applyFill="1" applyBorder="1" applyAlignment="1">
      <alignment horizontal="center" vertical="center" wrapText="1"/>
    </xf>
    <xf numFmtId="0" fontId="1" fillId="17" borderId="9" xfId="0" applyFont="1" applyFill="1" applyBorder="1"/>
    <xf numFmtId="0" fontId="1" fillId="17" borderId="9" xfId="0" applyFont="1" applyFill="1" applyBorder="1" applyAlignment="1">
      <alignment horizontal="center"/>
    </xf>
    <xf numFmtId="0" fontId="1" fillId="17" borderId="9" xfId="0" applyFont="1" applyFill="1" applyBorder="1" applyAlignment="1">
      <alignment wrapText="1"/>
    </xf>
    <xf numFmtId="0" fontId="5" fillId="13" borderId="9"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 fillId="17" borderId="9" xfId="0" applyFont="1" applyFill="1" applyBorder="1" applyAlignment="1">
      <alignment horizontal="left" vertical="center" wrapText="1"/>
    </xf>
    <xf numFmtId="0" fontId="1" fillId="18" borderId="0" xfId="0" applyFont="1" applyFill="1"/>
    <xf numFmtId="0" fontId="1" fillId="19" borderId="0" xfId="0" applyFont="1" applyFill="1"/>
    <xf numFmtId="0" fontId="1" fillId="14" borderId="9" xfId="0" applyFont="1" applyFill="1" applyBorder="1" applyAlignment="1">
      <alignment vertical="center" wrapText="1"/>
    </xf>
    <xf numFmtId="0" fontId="1" fillId="20" borderId="9" xfId="0" applyFont="1" applyFill="1" applyBorder="1"/>
    <xf numFmtId="0" fontId="1" fillId="20" borderId="9" xfId="0" applyFont="1" applyFill="1" applyBorder="1" applyAlignment="1">
      <alignment horizontal="center" vertical="center" wrapText="1"/>
    </xf>
    <xf numFmtId="0" fontId="1" fillId="20" borderId="9" xfId="0" applyFont="1" applyFill="1" applyBorder="1" applyAlignment="1">
      <alignment vertical="center" wrapText="1"/>
    </xf>
    <xf numFmtId="0" fontId="1" fillId="20" borderId="9" xfId="0" applyFont="1" applyFill="1" applyBorder="1" applyAlignment="1">
      <alignment vertical="center"/>
    </xf>
    <xf numFmtId="0" fontId="1" fillId="20" borderId="9" xfId="0" applyFont="1" applyFill="1" applyBorder="1" applyAlignment="1">
      <alignment wrapText="1"/>
    </xf>
    <xf numFmtId="0" fontId="1" fillId="0" borderId="0" xfId="0" applyFont="1" applyBorder="1"/>
    <xf numFmtId="0" fontId="5" fillId="13" borderId="9" xfId="0" applyFont="1" applyFill="1" applyBorder="1" applyAlignment="1">
      <alignment wrapText="1"/>
    </xf>
    <xf numFmtId="0" fontId="5" fillId="17" borderId="9" xfId="0" applyFont="1" applyFill="1" applyBorder="1" applyAlignment="1">
      <alignment wrapText="1"/>
    </xf>
    <xf numFmtId="0" fontId="5" fillId="12" borderId="9" xfId="0" applyFont="1" applyFill="1" applyBorder="1" applyAlignment="1">
      <alignment wrapText="1"/>
    </xf>
    <xf numFmtId="0" fontId="5" fillId="20" borderId="9" xfId="0" applyFont="1" applyFill="1" applyBorder="1" applyAlignment="1">
      <alignment horizontal="center" vertical="center" wrapText="1"/>
    </xf>
    <xf numFmtId="0" fontId="5" fillId="20" borderId="9" xfId="0" applyFont="1" applyFill="1" applyBorder="1" applyAlignment="1">
      <alignment wrapText="1"/>
    </xf>
    <xf numFmtId="0" fontId="5" fillId="13" borderId="9" xfId="0" applyFont="1" applyFill="1" applyBorder="1" applyAlignment="1">
      <alignment horizontal="center"/>
    </xf>
    <xf numFmtId="0" fontId="5" fillId="13" borderId="9" xfId="0" applyFont="1" applyFill="1" applyBorder="1" applyAlignment="1">
      <alignment horizontal="center" wrapText="1"/>
    </xf>
    <xf numFmtId="0" fontId="12" fillId="13" borderId="9" xfId="0" applyFont="1" applyFill="1" applyBorder="1" applyAlignment="1">
      <alignment horizontal="center" vertical="center" wrapText="1"/>
    </xf>
    <xf numFmtId="0" fontId="5" fillId="21" borderId="9"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9" xfId="0" applyFont="1" applyFill="1" applyBorder="1" applyAlignment="1">
      <alignment wrapText="1"/>
    </xf>
    <xf numFmtId="0" fontId="5" fillId="14" borderId="9" xfId="0" applyFont="1" applyFill="1" applyBorder="1" applyAlignment="1">
      <alignment vertical="center" wrapText="1"/>
    </xf>
    <xf numFmtId="0" fontId="1" fillId="14" borderId="9" xfId="0" applyFont="1" applyFill="1" applyBorder="1" applyAlignment="1">
      <alignment horizontal="center" vertical="center"/>
    </xf>
    <xf numFmtId="0" fontId="22" fillId="9" borderId="9" xfId="0" applyFont="1" applyFill="1" applyBorder="1" applyAlignment="1">
      <alignment horizontal="left"/>
    </xf>
    <xf numFmtId="0" fontId="21" fillId="8" borderId="9" xfId="0" applyFont="1" applyFill="1" applyBorder="1" applyAlignment="1">
      <alignment horizontal="left"/>
    </xf>
    <xf numFmtId="0" fontId="22" fillId="8" borderId="9" xfId="0" applyFont="1" applyFill="1" applyBorder="1" applyAlignment="1">
      <alignment horizontal="left"/>
    </xf>
    <xf numFmtId="0" fontId="21" fillId="18" borderId="9" xfId="0" applyFont="1" applyFill="1" applyBorder="1" applyAlignment="1">
      <alignment horizontal="left"/>
    </xf>
    <xf numFmtId="0" fontId="22" fillId="19" borderId="9" xfId="0" applyFont="1" applyFill="1" applyBorder="1" applyAlignment="1">
      <alignment horizontal="left"/>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20" fillId="14" borderId="2"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19" fillId="14" borderId="2" xfId="0" applyFont="1" applyFill="1" applyBorder="1" applyAlignment="1">
      <alignment horizontal="left" vertical="center"/>
    </xf>
    <xf numFmtId="0" fontId="19" fillId="14" borderId="3" xfId="0" applyFont="1" applyFill="1" applyBorder="1" applyAlignment="1">
      <alignment horizontal="left" vertical="center"/>
    </xf>
    <xf numFmtId="0" fontId="20" fillId="14" borderId="2" xfId="0" applyFont="1" applyFill="1" applyBorder="1" applyAlignment="1">
      <alignment horizontal="center" vertical="center"/>
    </xf>
    <xf numFmtId="0" fontId="20" fillId="14" borderId="3" xfId="0" applyFont="1" applyFill="1" applyBorder="1" applyAlignment="1">
      <alignment horizontal="center" vertical="center"/>
    </xf>
    <xf numFmtId="0" fontId="18" fillId="14" borderId="2"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18" fillId="16" borderId="3"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9" fillId="13" borderId="2" xfId="0" applyFont="1" applyFill="1" applyBorder="1" applyAlignment="1">
      <alignment horizontal="left" vertical="center" wrapText="1"/>
    </xf>
    <xf numFmtId="0" fontId="19" fillId="13" borderId="4" xfId="0" applyFont="1" applyFill="1" applyBorder="1" applyAlignment="1">
      <alignment horizontal="left" vertical="center" wrapText="1"/>
    </xf>
    <xf numFmtId="0" fontId="19" fillId="13" borderId="2" xfId="0" applyFont="1" applyFill="1" applyBorder="1" applyAlignment="1">
      <alignment horizontal="left" vertical="center" indent="1"/>
    </xf>
    <xf numFmtId="0" fontId="19" fillId="13" borderId="4" xfId="0" applyFont="1" applyFill="1" applyBorder="1" applyAlignment="1">
      <alignment horizontal="left" vertical="center" indent="1"/>
    </xf>
    <xf numFmtId="0" fontId="19" fillId="13" borderId="2" xfId="0" applyFont="1" applyFill="1" applyBorder="1" applyAlignment="1">
      <alignment horizontal="left" vertical="center" wrapText="1" indent="1"/>
    </xf>
    <xf numFmtId="0" fontId="19" fillId="13" borderId="4" xfId="0" applyFont="1" applyFill="1" applyBorder="1" applyAlignment="1">
      <alignment horizontal="left" vertical="center" wrapText="1" inden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14" borderId="4" xfId="0" applyFont="1" applyFill="1" applyBorder="1" applyAlignment="1">
      <alignment horizontal="center" vertical="center" wrapText="1"/>
    </xf>
    <xf numFmtId="0" fontId="19" fillId="14" borderId="2" xfId="0" applyFont="1" applyFill="1" applyBorder="1" applyAlignment="1">
      <alignment horizontal="left" vertical="center" wrapText="1"/>
    </xf>
    <xf numFmtId="0" fontId="19" fillId="14" borderId="4" xfId="0" applyFont="1" applyFill="1" applyBorder="1" applyAlignment="1">
      <alignment horizontal="left" vertical="center" wrapText="1"/>
    </xf>
    <xf numFmtId="0" fontId="19" fillId="14" borderId="2" xfId="0" applyFont="1" applyFill="1" applyBorder="1" applyAlignment="1">
      <alignment horizontal="left" vertical="center" indent="1"/>
    </xf>
    <xf numFmtId="0" fontId="19" fillId="14" borderId="4" xfId="0" applyFont="1" applyFill="1" applyBorder="1" applyAlignment="1">
      <alignment horizontal="left" vertical="center" indent="1"/>
    </xf>
    <xf numFmtId="0" fontId="19" fillId="14" borderId="2" xfId="0" applyFont="1" applyFill="1" applyBorder="1" applyAlignment="1">
      <alignment horizontal="left" vertical="center" wrapText="1" indent="1"/>
    </xf>
    <xf numFmtId="0" fontId="19" fillId="14" borderId="4" xfId="0" applyFont="1" applyFill="1" applyBorder="1" applyAlignment="1">
      <alignment horizontal="left" vertical="center" wrapText="1" inden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15" borderId="2" xfId="0" applyFont="1" applyFill="1" applyBorder="1" applyAlignment="1">
      <alignment horizontal="center" vertical="center" wrapText="1"/>
    </xf>
    <xf numFmtId="0" fontId="18" fillId="15" borderId="3" xfId="0" applyFont="1" applyFill="1" applyBorder="1" applyAlignment="1">
      <alignment horizontal="center" vertical="center" wrapText="1"/>
    </xf>
    <xf numFmtId="0" fontId="18" fillId="15" borderId="4" xfId="0" applyFont="1" applyFill="1" applyBorder="1" applyAlignment="1">
      <alignment horizontal="center" vertical="center" wrapText="1"/>
    </xf>
    <xf numFmtId="0" fontId="1" fillId="14" borderId="9"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7"/>
  <sheetViews>
    <sheetView tabSelected="1" topLeftCell="A45" zoomScale="70" zoomScaleNormal="70" workbookViewId="0">
      <selection activeCell="B46" sqref="B46"/>
    </sheetView>
  </sheetViews>
  <sheetFormatPr defaultRowHeight="12.75" x14ac:dyDescent="0.2"/>
  <cols>
    <col min="1" max="1" width="9.140625" style="112"/>
    <col min="2" max="2" width="26.42578125" style="27" customWidth="1"/>
    <col min="3" max="3" width="10.85546875" style="3" customWidth="1"/>
    <col min="4" max="4" width="11.85546875" style="3" customWidth="1"/>
    <col min="5" max="5" width="9.140625" style="29"/>
    <col min="6" max="7" width="11.7109375" style="3" customWidth="1"/>
    <col min="8" max="8" width="17.5703125" style="3" customWidth="1"/>
    <col min="9" max="9" width="41" style="3" customWidth="1"/>
    <col min="10" max="16384" width="9.140625" style="3"/>
  </cols>
  <sheetData>
    <row r="1" spans="1:11" s="29" customFormat="1" ht="42" customHeight="1" x14ac:dyDescent="0.35">
      <c r="A1" s="126" t="s">
        <v>268</v>
      </c>
      <c r="B1" s="126"/>
      <c r="C1" s="126"/>
      <c r="D1" s="126"/>
      <c r="E1" s="126"/>
      <c r="F1" s="126"/>
      <c r="G1" s="126"/>
      <c r="H1" s="126"/>
      <c r="I1" s="126"/>
    </row>
    <row r="2" spans="1:11" ht="38.25" x14ac:dyDescent="0.2">
      <c r="A2" s="121" t="s">
        <v>145</v>
      </c>
      <c r="B2" s="100" t="s">
        <v>0</v>
      </c>
      <c r="C2" s="100" t="s">
        <v>1</v>
      </c>
      <c r="D2" s="100" t="s">
        <v>2</v>
      </c>
      <c r="E2" s="100" t="s">
        <v>3</v>
      </c>
      <c r="F2" s="100" t="s">
        <v>4</v>
      </c>
      <c r="G2" s="100" t="s">
        <v>6</v>
      </c>
      <c r="H2" s="100" t="s">
        <v>5</v>
      </c>
      <c r="I2" s="100" t="s">
        <v>98</v>
      </c>
    </row>
    <row r="3" spans="1:11" ht="25.5" customHeight="1" x14ac:dyDescent="0.2">
      <c r="A3" s="121"/>
      <c r="B3" s="113" t="s">
        <v>85</v>
      </c>
      <c r="C3" s="43" t="s">
        <v>22</v>
      </c>
      <c r="D3" s="46">
        <v>2980</v>
      </c>
      <c r="E3" s="90">
        <v>6</v>
      </c>
      <c r="F3" s="42" t="s">
        <v>11</v>
      </c>
      <c r="G3" s="43" t="s">
        <v>8</v>
      </c>
      <c r="H3" s="43" t="s">
        <v>12</v>
      </c>
      <c r="I3" s="43"/>
    </row>
    <row r="4" spans="1:11" ht="25.5" x14ac:dyDescent="0.2">
      <c r="A4" s="121"/>
      <c r="B4" s="113" t="s">
        <v>87</v>
      </c>
      <c r="C4" s="44" t="s">
        <v>88</v>
      </c>
      <c r="D4" s="120">
        <v>3460</v>
      </c>
      <c r="E4" s="90">
        <v>2</v>
      </c>
      <c r="F4" s="42" t="s">
        <v>11</v>
      </c>
      <c r="G4" s="43" t="s">
        <v>8</v>
      </c>
      <c r="H4" s="43" t="s">
        <v>12</v>
      </c>
      <c r="I4" s="43"/>
    </row>
    <row r="5" spans="1:11" ht="25.5" x14ac:dyDescent="0.2">
      <c r="A5" s="121"/>
      <c r="B5" s="113" t="s">
        <v>86</v>
      </c>
      <c r="C5" s="44" t="s">
        <v>89</v>
      </c>
      <c r="D5" s="120">
        <v>3461</v>
      </c>
      <c r="E5" s="90">
        <v>2</v>
      </c>
      <c r="F5" s="42" t="s">
        <v>11</v>
      </c>
      <c r="G5" s="43" t="s">
        <v>8</v>
      </c>
      <c r="H5" s="43" t="s">
        <v>12</v>
      </c>
      <c r="I5" s="43"/>
    </row>
    <row r="6" spans="1:11" ht="25.5" x14ac:dyDescent="0.2">
      <c r="A6" s="121"/>
      <c r="B6" s="113" t="s">
        <v>90</v>
      </c>
      <c r="C6" s="44" t="s">
        <v>91</v>
      </c>
      <c r="D6" s="120">
        <v>4026</v>
      </c>
      <c r="E6" s="90">
        <v>2</v>
      </c>
      <c r="F6" s="42" t="s">
        <v>11</v>
      </c>
      <c r="G6" s="43" t="s">
        <v>8</v>
      </c>
      <c r="H6" s="43" t="s">
        <v>12</v>
      </c>
      <c r="I6" s="43"/>
    </row>
    <row r="7" spans="1:11" ht="25.5" x14ac:dyDescent="0.2">
      <c r="A7" s="121"/>
      <c r="B7" s="113" t="s">
        <v>92</v>
      </c>
      <c r="C7" s="44" t="s">
        <v>93</v>
      </c>
      <c r="D7" s="120">
        <v>2981</v>
      </c>
      <c r="E7" s="42">
        <v>8</v>
      </c>
      <c r="F7" s="41" t="s">
        <v>15</v>
      </c>
      <c r="G7" s="43" t="s">
        <v>8</v>
      </c>
      <c r="H7" s="43" t="s">
        <v>22</v>
      </c>
      <c r="I7" s="43"/>
    </row>
    <row r="8" spans="1:11" ht="25.5" x14ac:dyDescent="0.2">
      <c r="A8" s="121"/>
      <c r="B8" s="113" t="s">
        <v>94</v>
      </c>
      <c r="C8" s="44" t="s">
        <v>95</v>
      </c>
      <c r="D8" s="120">
        <v>3459</v>
      </c>
      <c r="E8" s="42">
        <v>2</v>
      </c>
      <c r="F8" s="41" t="s">
        <v>15</v>
      </c>
      <c r="G8" s="43" t="s">
        <v>8</v>
      </c>
      <c r="H8" s="43" t="s">
        <v>22</v>
      </c>
      <c r="I8" s="43"/>
    </row>
    <row r="9" spans="1:11" ht="25.5" x14ac:dyDescent="0.2">
      <c r="A9" s="121"/>
      <c r="B9" s="113" t="s">
        <v>96</v>
      </c>
      <c r="C9" s="44" t="s">
        <v>97</v>
      </c>
      <c r="D9" s="120">
        <v>4029</v>
      </c>
      <c r="E9" s="42">
        <v>2</v>
      </c>
      <c r="F9" s="41" t="s">
        <v>15</v>
      </c>
      <c r="G9" s="43" t="s">
        <v>8</v>
      </c>
      <c r="H9" s="43"/>
      <c r="I9" s="43"/>
    </row>
    <row r="10" spans="1:11" ht="25.5" x14ac:dyDescent="0.2">
      <c r="A10" s="121"/>
      <c r="B10" s="113" t="s">
        <v>105</v>
      </c>
      <c r="C10" s="42" t="s">
        <v>123</v>
      </c>
      <c r="D10" s="42">
        <v>3346</v>
      </c>
      <c r="E10" s="90">
        <v>6</v>
      </c>
      <c r="F10" s="41" t="s">
        <v>110</v>
      </c>
      <c r="G10" s="43" t="s">
        <v>8</v>
      </c>
      <c r="H10" s="43" t="s">
        <v>12</v>
      </c>
      <c r="I10" s="43"/>
    </row>
    <row r="11" spans="1:11" ht="38.25" x14ac:dyDescent="0.2">
      <c r="A11" s="121"/>
      <c r="B11" s="113" t="s">
        <v>242</v>
      </c>
      <c r="C11" s="42" t="s">
        <v>241</v>
      </c>
      <c r="D11" s="42">
        <v>4132</v>
      </c>
      <c r="E11" s="42">
        <v>6</v>
      </c>
      <c r="F11" s="42" t="s">
        <v>250</v>
      </c>
      <c r="G11" s="91" t="s">
        <v>8</v>
      </c>
      <c r="H11" s="42"/>
      <c r="I11" s="42"/>
    </row>
    <row r="12" spans="1:11" ht="110.25" customHeight="1" x14ac:dyDescent="0.2">
      <c r="A12" s="121"/>
      <c r="B12" s="113" t="s">
        <v>103</v>
      </c>
      <c r="C12" s="43"/>
      <c r="D12" s="43"/>
      <c r="E12" s="46">
        <v>6</v>
      </c>
      <c r="F12" s="41" t="s">
        <v>15</v>
      </c>
      <c r="G12" s="43" t="s">
        <v>8</v>
      </c>
      <c r="H12" s="43"/>
      <c r="I12" s="45" t="s">
        <v>130</v>
      </c>
    </row>
    <row r="13" spans="1:11" ht="110.25" customHeight="1" x14ac:dyDescent="0.2">
      <c r="A13" s="121"/>
      <c r="B13" s="113" t="s">
        <v>103</v>
      </c>
      <c r="C13" s="43"/>
      <c r="D13" s="43"/>
      <c r="E13" s="46">
        <v>6</v>
      </c>
      <c r="F13" s="41"/>
      <c r="G13" s="43" t="s">
        <v>8</v>
      </c>
      <c r="H13" s="43"/>
      <c r="I13" s="45" t="s">
        <v>130</v>
      </c>
    </row>
    <row r="14" spans="1:11" ht="49.5" customHeight="1" x14ac:dyDescent="0.2">
      <c r="A14" s="121"/>
      <c r="B14" s="113" t="s">
        <v>99</v>
      </c>
      <c r="C14" s="43"/>
      <c r="D14" s="43"/>
      <c r="E14" s="46">
        <v>6</v>
      </c>
      <c r="F14" s="41" t="s">
        <v>15</v>
      </c>
      <c r="G14" s="43" t="s">
        <v>8</v>
      </c>
      <c r="H14" s="43"/>
      <c r="I14" s="45" t="s">
        <v>127</v>
      </c>
    </row>
    <row r="15" spans="1:11" ht="52.5" customHeight="1" x14ac:dyDescent="0.2">
      <c r="A15" s="121"/>
      <c r="B15" s="113" t="s">
        <v>102</v>
      </c>
      <c r="C15" s="113"/>
      <c r="D15" s="113"/>
      <c r="E15" s="119">
        <v>6</v>
      </c>
      <c r="F15" s="113"/>
      <c r="G15" s="45" t="s">
        <v>8</v>
      </c>
      <c r="H15" s="113"/>
      <c r="I15" s="113" t="s">
        <v>128</v>
      </c>
    </row>
    <row r="16" spans="1:11" ht="57.75" customHeight="1" x14ac:dyDescent="0.2">
      <c r="A16" s="121"/>
      <c r="B16" s="113" t="s">
        <v>100</v>
      </c>
      <c r="C16" s="113"/>
      <c r="D16" s="113"/>
      <c r="E16" s="119">
        <v>6</v>
      </c>
      <c r="F16" s="113"/>
      <c r="G16" s="45" t="s">
        <v>8</v>
      </c>
      <c r="H16" s="113"/>
      <c r="I16" s="113" t="s">
        <v>128</v>
      </c>
      <c r="K16" s="3" t="s">
        <v>20</v>
      </c>
    </row>
    <row r="17" spans="1:9" ht="38.25" x14ac:dyDescent="0.2">
      <c r="A17" s="121"/>
      <c r="B17" s="113" t="s">
        <v>264</v>
      </c>
      <c r="C17" s="43"/>
      <c r="D17" s="43"/>
      <c r="E17" s="118">
        <v>6</v>
      </c>
      <c r="F17" s="41" t="s">
        <v>15</v>
      </c>
      <c r="G17" s="43" t="s">
        <v>8</v>
      </c>
      <c r="H17" s="43"/>
      <c r="I17" s="45" t="s">
        <v>265</v>
      </c>
    </row>
    <row r="18" spans="1:9" ht="38.25" x14ac:dyDescent="0.2">
      <c r="A18" s="121"/>
      <c r="B18" s="113" t="s">
        <v>264</v>
      </c>
      <c r="C18" s="43"/>
      <c r="D18" s="43"/>
      <c r="E18" s="118">
        <v>6</v>
      </c>
      <c r="F18" s="43" t="s">
        <v>260</v>
      </c>
      <c r="G18" s="43" t="s">
        <v>8</v>
      </c>
      <c r="H18" s="45"/>
      <c r="I18" s="45" t="s">
        <v>265</v>
      </c>
    </row>
    <row r="19" spans="1:9" ht="38.25" x14ac:dyDescent="0.2">
      <c r="A19" s="121"/>
      <c r="B19" s="113" t="s">
        <v>104</v>
      </c>
      <c r="C19" s="43"/>
      <c r="D19" s="43"/>
      <c r="E19" s="118">
        <v>6</v>
      </c>
      <c r="F19" s="41" t="s">
        <v>18</v>
      </c>
      <c r="G19" s="43" t="s">
        <v>8</v>
      </c>
      <c r="H19" s="43"/>
      <c r="I19" s="45" t="s">
        <v>129</v>
      </c>
    </row>
    <row r="20" spans="1:9" ht="38.25" x14ac:dyDescent="0.2">
      <c r="A20" s="121"/>
      <c r="B20" s="113" t="s">
        <v>104</v>
      </c>
      <c r="C20" s="43"/>
      <c r="D20" s="43"/>
      <c r="E20" s="118">
        <v>6</v>
      </c>
      <c r="F20" s="41"/>
      <c r="G20" s="43" t="s">
        <v>8</v>
      </c>
      <c r="H20" s="43"/>
      <c r="I20" s="45" t="s">
        <v>129</v>
      </c>
    </row>
    <row r="21" spans="1:9" ht="35.25" customHeight="1" x14ac:dyDescent="0.2">
      <c r="A21" s="121"/>
      <c r="B21" s="113" t="s">
        <v>124</v>
      </c>
      <c r="C21" s="42" t="s">
        <v>125</v>
      </c>
      <c r="D21" s="42">
        <v>3553</v>
      </c>
      <c r="E21" s="100">
        <v>4</v>
      </c>
      <c r="F21" s="42" t="s">
        <v>110</v>
      </c>
      <c r="G21" s="43" t="s">
        <v>8</v>
      </c>
      <c r="H21" s="43" t="s">
        <v>12</v>
      </c>
      <c r="I21" s="43"/>
    </row>
    <row r="22" spans="1:9" ht="38.25" x14ac:dyDescent="0.2">
      <c r="A22" s="102" t="s">
        <v>271</v>
      </c>
      <c r="B22" s="113" t="s">
        <v>101</v>
      </c>
      <c r="C22" s="113"/>
      <c r="D22" s="113"/>
      <c r="E22" s="113"/>
      <c r="F22" s="41" t="s">
        <v>11</v>
      </c>
      <c r="G22" s="45" t="s">
        <v>8</v>
      </c>
      <c r="H22" s="113" t="s">
        <v>12</v>
      </c>
      <c r="I22" s="113"/>
    </row>
    <row r="23" spans="1:9" ht="39.75" customHeight="1" x14ac:dyDescent="0.2">
      <c r="A23" s="102" t="s">
        <v>271</v>
      </c>
      <c r="B23" s="113" t="s">
        <v>101</v>
      </c>
      <c r="C23" s="44"/>
      <c r="D23" s="43"/>
      <c r="E23" s="46"/>
      <c r="F23" s="41" t="s">
        <v>15</v>
      </c>
      <c r="G23" s="45" t="s">
        <v>8</v>
      </c>
      <c r="H23" s="113" t="s">
        <v>12</v>
      </c>
      <c r="I23" s="43"/>
    </row>
    <row r="24" spans="1:9" ht="38.25" x14ac:dyDescent="0.2">
      <c r="A24" s="102" t="s">
        <v>271</v>
      </c>
      <c r="B24" s="113" t="s">
        <v>101</v>
      </c>
      <c r="C24" s="44"/>
      <c r="D24" s="44"/>
      <c r="E24" s="44"/>
      <c r="F24" s="44" t="s">
        <v>18</v>
      </c>
      <c r="G24" s="45" t="s">
        <v>8</v>
      </c>
      <c r="H24" s="113" t="s">
        <v>12</v>
      </c>
      <c r="I24" s="44"/>
    </row>
    <row r="25" spans="1:9" ht="39.75" customHeight="1" x14ac:dyDescent="0.2">
      <c r="A25" s="102" t="s">
        <v>271</v>
      </c>
      <c r="B25" s="113" t="s">
        <v>101</v>
      </c>
      <c r="C25" s="44"/>
      <c r="D25" s="43"/>
      <c r="E25" s="46"/>
      <c r="F25" s="41" t="s">
        <v>110</v>
      </c>
      <c r="G25" s="43" t="s">
        <v>8</v>
      </c>
      <c r="H25" s="113" t="s">
        <v>12</v>
      </c>
      <c r="I25" s="43"/>
    </row>
    <row r="26" spans="1:9" s="28" customFormat="1" ht="43.5" customHeight="1" x14ac:dyDescent="0.3">
      <c r="A26" s="127" t="s">
        <v>155</v>
      </c>
      <c r="B26" s="127"/>
      <c r="C26" s="127"/>
      <c r="D26" s="127"/>
      <c r="E26" s="127"/>
      <c r="F26" s="127"/>
      <c r="G26" s="127"/>
      <c r="H26" s="127"/>
      <c r="I26" s="127"/>
    </row>
    <row r="27" spans="1:9" ht="38.25" x14ac:dyDescent="0.2">
      <c r="A27" s="121" t="s">
        <v>145</v>
      </c>
      <c r="B27" s="122" t="s">
        <v>0</v>
      </c>
      <c r="C27" s="122" t="s">
        <v>1</v>
      </c>
      <c r="D27" s="122" t="s">
        <v>2</v>
      </c>
      <c r="E27" s="122" t="s">
        <v>3</v>
      </c>
      <c r="F27" s="122" t="s">
        <v>4</v>
      </c>
      <c r="G27" s="122" t="s">
        <v>6</v>
      </c>
      <c r="H27" s="122" t="s">
        <v>5</v>
      </c>
      <c r="I27" s="122" t="s">
        <v>98</v>
      </c>
    </row>
    <row r="28" spans="1:9" ht="38.25" x14ac:dyDescent="0.2">
      <c r="A28" s="121"/>
      <c r="B28" s="123" t="s">
        <v>9</v>
      </c>
      <c r="C28" s="106" t="s">
        <v>10</v>
      </c>
      <c r="D28" s="92">
        <v>2900</v>
      </c>
      <c r="E28" s="92">
        <v>6</v>
      </c>
      <c r="F28" s="92" t="s">
        <v>18</v>
      </c>
      <c r="G28" s="93" t="s">
        <v>7</v>
      </c>
      <c r="H28" s="93" t="s">
        <v>12</v>
      </c>
      <c r="I28" s="93"/>
    </row>
    <row r="29" spans="1:9" ht="40.5" customHeight="1" x14ac:dyDescent="0.2">
      <c r="A29" s="121"/>
      <c r="B29" s="123" t="s">
        <v>13</v>
      </c>
      <c r="C29" s="106" t="s">
        <v>14</v>
      </c>
      <c r="D29" s="92">
        <v>2942</v>
      </c>
      <c r="E29" s="92">
        <v>6</v>
      </c>
      <c r="F29" s="106" t="s">
        <v>110</v>
      </c>
      <c r="G29" s="93" t="s">
        <v>7</v>
      </c>
      <c r="H29" s="93" t="s">
        <v>12</v>
      </c>
      <c r="I29" s="93"/>
    </row>
    <row r="30" spans="1:9" ht="23.25" customHeight="1" x14ac:dyDescent="0.2">
      <c r="A30" s="121"/>
      <c r="B30" s="123" t="s">
        <v>16</v>
      </c>
      <c r="C30" s="106" t="s">
        <v>17</v>
      </c>
      <c r="D30" s="92">
        <v>3066</v>
      </c>
      <c r="E30" s="92">
        <v>6</v>
      </c>
      <c r="F30" s="92" t="s">
        <v>250</v>
      </c>
      <c r="G30" s="93" t="s">
        <v>7</v>
      </c>
      <c r="H30" s="106" t="s">
        <v>10</v>
      </c>
      <c r="I30" s="93"/>
    </row>
    <row r="31" spans="1:9" ht="25.5" x14ac:dyDescent="0.2">
      <c r="A31" s="121"/>
      <c r="B31" s="123" t="s">
        <v>19</v>
      </c>
      <c r="C31" s="106" t="s">
        <v>21</v>
      </c>
      <c r="D31" s="92">
        <v>3067</v>
      </c>
      <c r="E31" s="92">
        <v>6</v>
      </c>
      <c r="F31" s="92" t="s">
        <v>250</v>
      </c>
      <c r="G31" s="93" t="s">
        <v>7</v>
      </c>
      <c r="H31" s="106" t="s">
        <v>10</v>
      </c>
      <c r="I31" s="93"/>
    </row>
    <row r="32" spans="1:9" ht="38.25" x14ac:dyDescent="0.2">
      <c r="A32" s="121"/>
      <c r="B32" s="124" t="s">
        <v>111</v>
      </c>
      <c r="C32" s="92" t="s">
        <v>114</v>
      </c>
      <c r="D32" s="92">
        <v>4222</v>
      </c>
      <c r="E32" s="92">
        <v>2</v>
      </c>
      <c r="F32" s="92" t="s">
        <v>250</v>
      </c>
      <c r="G32" s="93" t="s">
        <v>7</v>
      </c>
      <c r="H32" s="106" t="s">
        <v>10</v>
      </c>
      <c r="I32" s="93"/>
    </row>
    <row r="33" spans="1:9" ht="38.25" x14ac:dyDescent="0.2">
      <c r="A33" s="121"/>
      <c r="B33" s="124" t="s">
        <v>112</v>
      </c>
      <c r="C33" s="92" t="s">
        <v>115</v>
      </c>
      <c r="D33" s="92">
        <v>4221</v>
      </c>
      <c r="E33" s="92">
        <v>2</v>
      </c>
      <c r="F33" s="92" t="s">
        <v>250</v>
      </c>
      <c r="G33" s="93" t="s">
        <v>7</v>
      </c>
      <c r="H33" s="106" t="s">
        <v>10</v>
      </c>
      <c r="I33" s="93"/>
    </row>
    <row r="34" spans="1:9" ht="38.25" x14ac:dyDescent="0.2">
      <c r="A34" s="121"/>
      <c r="B34" s="124" t="s">
        <v>113</v>
      </c>
      <c r="C34" s="92" t="s">
        <v>116</v>
      </c>
      <c r="D34" s="92">
        <v>4223</v>
      </c>
      <c r="E34" s="94">
        <v>2</v>
      </c>
      <c r="F34" s="92" t="s">
        <v>250</v>
      </c>
      <c r="G34" s="93" t="s">
        <v>7</v>
      </c>
      <c r="H34" s="106" t="s">
        <v>10</v>
      </c>
      <c r="I34" s="93"/>
    </row>
    <row r="35" spans="1:9" ht="42" customHeight="1" x14ac:dyDescent="0.2">
      <c r="A35" s="121"/>
      <c r="B35" s="123" t="s">
        <v>118</v>
      </c>
      <c r="C35" s="92" t="s">
        <v>117</v>
      </c>
      <c r="D35" s="92">
        <v>4397</v>
      </c>
      <c r="E35" s="125">
        <v>2</v>
      </c>
      <c r="F35" s="106" t="s">
        <v>249</v>
      </c>
      <c r="G35" s="93" t="s">
        <v>7</v>
      </c>
      <c r="H35" s="106" t="s">
        <v>126</v>
      </c>
      <c r="I35" s="93"/>
    </row>
    <row r="36" spans="1:9" ht="42.75" customHeight="1" x14ac:dyDescent="0.2">
      <c r="A36" s="121"/>
      <c r="B36" s="123" t="s">
        <v>120</v>
      </c>
      <c r="C36" s="92" t="s">
        <v>119</v>
      </c>
      <c r="D36" s="92">
        <v>4398</v>
      </c>
      <c r="E36" s="125">
        <v>2</v>
      </c>
      <c r="F36" s="106" t="s">
        <v>249</v>
      </c>
      <c r="G36" s="93" t="s">
        <v>7</v>
      </c>
      <c r="H36" s="106" t="s">
        <v>126</v>
      </c>
      <c r="I36" s="93"/>
    </row>
    <row r="37" spans="1:9" ht="43.5" customHeight="1" x14ac:dyDescent="0.2">
      <c r="A37" s="121"/>
      <c r="B37" s="123" t="s">
        <v>122</v>
      </c>
      <c r="C37" s="92" t="s">
        <v>121</v>
      </c>
      <c r="D37" s="92">
        <v>4396</v>
      </c>
      <c r="E37" s="125">
        <v>2</v>
      </c>
      <c r="F37" s="106" t="s">
        <v>249</v>
      </c>
      <c r="G37" s="93" t="s">
        <v>7</v>
      </c>
      <c r="H37" s="106" t="s">
        <v>126</v>
      </c>
      <c r="I37" s="93"/>
    </row>
    <row r="38" spans="1:9" ht="29.25" customHeight="1" x14ac:dyDescent="0.2">
      <c r="A38" s="121"/>
      <c r="B38" s="123" t="s">
        <v>106</v>
      </c>
      <c r="C38" s="92" t="s">
        <v>107</v>
      </c>
      <c r="D38" s="92">
        <v>3480</v>
      </c>
      <c r="E38" s="92">
        <v>6</v>
      </c>
      <c r="F38" s="106" t="s">
        <v>249</v>
      </c>
      <c r="G38" s="93" t="s">
        <v>7</v>
      </c>
      <c r="H38" s="106" t="s">
        <v>10</v>
      </c>
      <c r="I38" s="93"/>
    </row>
    <row r="39" spans="1:9" ht="27.75" customHeight="1" x14ac:dyDescent="0.2">
      <c r="A39" s="121"/>
      <c r="B39" s="123" t="s">
        <v>108</v>
      </c>
      <c r="C39" s="92" t="s">
        <v>109</v>
      </c>
      <c r="D39" s="92">
        <v>3233</v>
      </c>
      <c r="E39" s="92">
        <v>6</v>
      </c>
      <c r="F39" s="106" t="s">
        <v>249</v>
      </c>
      <c r="G39" s="93" t="s">
        <v>7</v>
      </c>
      <c r="H39" s="106" t="s">
        <v>10</v>
      </c>
      <c r="I39" s="93"/>
    </row>
    <row r="40" spans="1:9" ht="27.75" customHeight="1" x14ac:dyDescent="0.2">
      <c r="A40" s="121"/>
      <c r="B40" s="123" t="s">
        <v>276</v>
      </c>
      <c r="C40" s="92" t="s">
        <v>277</v>
      </c>
      <c r="D40" s="92">
        <v>4632</v>
      </c>
      <c r="E40" s="92">
        <v>3</v>
      </c>
      <c r="F40" s="106" t="s">
        <v>249</v>
      </c>
      <c r="G40" s="94" t="s">
        <v>7</v>
      </c>
      <c r="H40" s="93" t="s">
        <v>14</v>
      </c>
      <c r="I40" s="93"/>
    </row>
    <row r="41" spans="1:9" ht="25.5" customHeight="1" x14ac:dyDescent="0.2">
      <c r="A41" s="121"/>
      <c r="B41" s="123" t="s">
        <v>237</v>
      </c>
      <c r="C41" s="92" t="s">
        <v>240</v>
      </c>
      <c r="D41" s="92">
        <v>3338</v>
      </c>
      <c r="E41" s="92">
        <v>6</v>
      </c>
      <c r="F41" s="92" t="s">
        <v>260</v>
      </c>
      <c r="G41" s="92" t="s">
        <v>7</v>
      </c>
      <c r="H41" s="174" t="s">
        <v>107</v>
      </c>
      <c r="I41" s="122"/>
    </row>
    <row r="42" spans="1:9" ht="27" customHeight="1" x14ac:dyDescent="0.2">
      <c r="A42" s="121"/>
      <c r="B42" s="123" t="s">
        <v>238</v>
      </c>
      <c r="C42" s="92" t="s">
        <v>239</v>
      </c>
      <c r="D42" s="92">
        <v>3337</v>
      </c>
      <c r="E42" s="92">
        <v>6</v>
      </c>
      <c r="F42" s="92" t="s">
        <v>260</v>
      </c>
      <c r="G42" s="92" t="s">
        <v>7</v>
      </c>
      <c r="H42" s="122"/>
      <c r="I42" s="122"/>
    </row>
    <row r="43" spans="1:9" ht="25.5" x14ac:dyDescent="0.2">
      <c r="A43" s="121"/>
      <c r="B43" s="123" t="s">
        <v>243</v>
      </c>
      <c r="C43" s="92" t="s">
        <v>244</v>
      </c>
      <c r="D43" s="92">
        <v>3230</v>
      </c>
      <c r="E43" s="92">
        <v>6</v>
      </c>
      <c r="F43" s="92" t="s">
        <v>260</v>
      </c>
      <c r="G43" s="92" t="s">
        <v>7</v>
      </c>
      <c r="H43" s="92"/>
      <c r="I43" s="92"/>
    </row>
    <row r="44" spans="1:9" ht="29.25" customHeight="1" x14ac:dyDescent="0.2">
      <c r="A44" s="121"/>
      <c r="B44" s="123" t="s">
        <v>278</v>
      </c>
      <c r="C44" s="92" t="s">
        <v>279</v>
      </c>
      <c r="D44" s="92">
        <v>4936</v>
      </c>
      <c r="E44" s="94">
        <v>3</v>
      </c>
      <c r="F44" s="92" t="s">
        <v>275</v>
      </c>
      <c r="G44" s="94" t="s">
        <v>7</v>
      </c>
      <c r="H44" s="93"/>
      <c r="I44" s="93"/>
    </row>
    <row r="45" spans="1:9" ht="29.25" customHeight="1" x14ac:dyDescent="0.2">
      <c r="A45" s="121"/>
      <c r="B45" s="123" t="s">
        <v>247</v>
      </c>
      <c r="C45" s="92" t="s">
        <v>248</v>
      </c>
      <c r="D45" s="92">
        <v>3482</v>
      </c>
      <c r="E45" s="94">
        <v>6</v>
      </c>
      <c r="F45" s="106" t="s">
        <v>266</v>
      </c>
      <c r="G45" s="93" t="s">
        <v>7</v>
      </c>
      <c r="H45" s="93"/>
      <c r="I45" s="93"/>
    </row>
    <row r="46" spans="1:9" ht="51" x14ac:dyDescent="0.2">
      <c r="A46" s="121"/>
      <c r="B46" s="123" t="s">
        <v>255</v>
      </c>
      <c r="C46" s="93" t="s">
        <v>254</v>
      </c>
      <c r="D46" s="93">
        <v>3779</v>
      </c>
      <c r="E46" s="94">
        <v>6</v>
      </c>
      <c r="F46" s="93" t="s">
        <v>274</v>
      </c>
      <c r="G46" s="93" t="s">
        <v>7</v>
      </c>
      <c r="H46" s="95" t="s">
        <v>263</v>
      </c>
      <c r="I46" s="93"/>
    </row>
    <row r="47" spans="1:9" ht="32.25" customHeight="1" x14ac:dyDescent="0.2">
      <c r="A47" s="102" t="s">
        <v>271</v>
      </c>
      <c r="B47" s="123" t="s">
        <v>256</v>
      </c>
      <c r="C47" s="93" t="s">
        <v>257</v>
      </c>
      <c r="D47" s="93">
        <v>3780</v>
      </c>
      <c r="E47" s="94">
        <v>0</v>
      </c>
      <c r="F47" s="93" t="s">
        <v>275</v>
      </c>
      <c r="G47" s="93" t="s">
        <v>7</v>
      </c>
      <c r="H47" s="93" t="s">
        <v>262</v>
      </c>
      <c r="I47" s="93"/>
    </row>
    <row r="48" spans="1:9" s="104" customFormat="1" ht="44.25" customHeight="1" x14ac:dyDescent="0.3">
      <c r="A48" s="129" t="s">
        <v>269</v>
      </c>
      <c r="B48" s="129"/>
      <c r="C48" s="129"/>
      <c r="D48" s="129"/>
      <c r="E48" s="129"/>
      <c r="F48" s="129"/>
      <c r="G48" s="129"/>
      <c r="H48" s="129"/>
      <c r="I48" s="129"/>
    </row>
    <row r="49" spans="1:9" ht="38.25" x14ac:dyDescent="0.2">
      <c r="A49" s="121" t="s">
        <v>145</v>
      </c>
      <c r="B49" s="101" t="s">
        <v>0</v>
      </c>
      <c r="C49" s="101" t="s">
        <v>1</v>
      </c>
      <c r="D49" s="101" t="s">
        <v>2</v>
      </c>
      <c r="E49" s="101" t="s">
        <v>3</v>
      </c>
      <c r="F49" s="101" t="s">
        <v>4</v>
      </c>
      <c r="G49" s="101" t="s">
        <v>6</v>
      </c>
      <c r="H49" s="101" t="s">
        <v>5</v>
      </c>
      <c r="I49" s="101" t="s">
        <v>98</v>
      </c>
    </row>
    <row r="50" spans="1:9" ht="25.5" customHeight="1" x14ac:dyDescent="0.2">
      <c r="A50" s="121"/>
      <c r="B50" s="114" t="s">
        <v>246</v>
      </c>
      <c r="C50" s="103" t="s">
        <v>245</v>
      </c>
      <c r="D50" s="96">
        <v>3613</v>
      </c>
      <c r="E50" s="96">
        <v>3</v>
      </c>
      <c r="F50" s="103" t="s">
        <v>260</v>
      </c>
      <c r="G50" s="103" t="s">
        <v>251</v>
      </c>
      <c r="H50" s="96"/>
      <c r="I50" s="96"/>
    </row>
    <row r="51" spans="1:9" ht="30" customHeight="1" x14ac:dyDescent="0.2">
      <c r="A51" s="121"/>
      <c r="B51" s="114" t="s">
        <v>258</v>
      </c>
      <c r="C51" s="97" t="s">
        <v>259</v>
      </c>
      <c r="D51" s="98">
        <v>3777</v>
      </c>
      <c r="E51" s="98">
        <v>3</v>
      </c>
      <c r="F51" s="97" t="s">
        <v>274</v>
      </c>
      <c r="G51" s="97" t="s">
        <v>251</v>
      </c>
      <c r="H51" s="99" t="s">
        <v>261</v>
      </c>
      <c r="I51" s="97"/>
    </row>
    <row r="52" spans="1:9" s="105" customFormat="1" ht="36.75" customHeight="1" x14ac:dyDescent="0.35">
      <c r="A52" s="130" t="s">
        <v>270</v>
      </c>
      <c r="B52" s="130"/>
      <c r="C52" s="130"/>
      <c r="D52" s="130"/>
      <c r="E52" s="130"/>
      <c r="F52" s="130"/>
      <c r="G52" s="130"/>
      <c r="H52" s="130"/>
      <c r="I52" s="130"/>
    </row>
    <row r="53" spans="1:9" ht="38.25" x14ac:dyDescent="0.2">
      <c r="A53" s="121" t="s">
        <v>145</v>
      </c>
      <c r="B53" s="47" t="s">
        <v>0</v>
      </c>
      <c r="C53" s="47" t="s">
        <v>1</v>
      </c>
      <c r="D53" s="47" t="s">
        <v>2</v>
      </c>
      <c r="E53" s="47" t="s">
        <v>3</v>
      </c>
      <c r="F53" s="47" t="s">
        <v>4</v>
      </c>
      <c r="G53" s="47" t="s">
        <v>6</v>
      </c>
      <c r="H53" s="47" t="s">
        <v>5</v>
      </c>
      <c r="I53" s="47" t="s">
        <v>98</v>
      </c>
    </row>
    <row r="54" spans="1:9" ht="51" x14ac:dyDescent="0.2">
      <c r="A54" s="121"/>
      <c r="B54" s="115" t="s">
        <v>147</v>
      </c>
      <c r="C54" s="38"/>
      <c r="D54" s="38"/>
      <c r="E54" s="38">
        <v>6</v>
      </c>
      <c r="F54" s="39"/>
      <c r="G54" s="39" t="s">
        <v>252</v>
      </c>
      <c r="H54" s="89"/>
      <c r="I54" s="40" t="s">
        <v>148</v>
      </c>
    </row>
    <row r="55" spans="1:9" ht="51" x14ac:dyDescent="0.2">
      <c r="A55" s="121"/>
      <c r="B55" s="115" t="s">
        <v>147</v>
      </c>
      <c r="C55" s="38"/>
      <c r="D55" s="38"/>
      <c r="E55" s="38">
        <v>6</v>
      </c>
      <c r="F55" s="40"/>
      <c r="G55" s="39" t="s">
        <v>252</v>
      </c>
      <c r="H55" s="89"/>
      <c r="I55" s="40" t="s">
        <v>148</v>
      </c>
    </row>
    <row r="56" spans="1:9" ht="51" x14ac:dyDescent="0.2">
      <c r="A56" s="121"/>
      <c r="B56" s="115" t="s">
        <v>147</v>
      </c>
      <c r="C56" s="38"/>
      <c r="D56" s="38"/>
      <c r="E56" s="38">
        <v>6</v>
      </c>
      <c r="F56" s="39"/>
      <c r="G56" s="39" t="s">
        <v>252</v>
      </c>
      <c r="H56" s="89"/>
      <c r="I56" s="40" t="s">
        <v>148</v>
      </c>
    </row>
    <row r="57" spans="1:9" ht="51" x14ac:dyDescent="0.2">
      <c r="A57" s="121"/>
      <c r="B57" s="115" t="s">
        <v>147</v>
      </c>
      <c r="C57" s="38"/>
      <c r="D57" s="38"/>
      <c r="E57" s="38">
        <v>6</v>
      </c>
      <c r="F57" s="39"/>
      <c r="G57" s="39" t="s">
        <v>252</v>
      </c>
      <c r="H57" s="89"/>
      <c r="I57" s="40" t="s">
        <v>148</v>
      </c>
    </row>
    <row r="58" spans="1:9" ht="42.75" customHeight="1" x14ac:dyDescent="0.2">
      <c r="A58" s="121"/>
      <c r="B58" s="115"/>
      <c r="C58" s="38"/>
      <c r="D58" s="38"/>
      <c r="E58" s="38"/>
      <c r="F58" s="39"/>
      <c r="G58" s="39"/>
      <c r="H58" s="89"/>
      <c r="I58" s="40"/>
    </row>
    <row r="59" spans="1:9" ht="38.25" customHeight="1" x14ac:dyDescent="0.2">
      <c r="A59" s="121"/>
      <c r="B59" s="115"/>
      <c r="C59" s="38"/>
      <c r="D59" s="38"/>
      <c r="E59" s="38"/>
      <c r="F59" s="39"/>
      <c r="G59" s="39"/>
      <c r="H59" s="89"/>
      <c r="I59" s="40"/>
    </row>
    <row r="60" spans="1:9" s="28" customFormat="1" ht="30.75" customHeight="1" x14ac:dyDescent="0.35">
      <c r="A60" s="128" t="s">
        <v>272</v>
      </c>
      <c r="B60" s="128"/>
      <c r="C60" s="128"/>
      <c r="D60" s="128"/>
      <c r="E60" s="128"/>
      <c r="F60" s="128"/>
      <c r="G60" s="128"/>
      <c r="H60" s="128"/>
      <c r="I60" s="128"/>
    </row>
    <row r="61" spans="1:9" ht="38.25" x14ac:dyDescent="0.2">
      <c r="A61" s="121" t="s">
        <v>145</v>
      </c>
      <c r="B61" s="116" t="s">
        <v>0</v>
      </c>
      <c r="C61" s="116" t="s">
        <v>1</v>
      </c>
      <c r="D61" s="116" t="s">
        <v>2</v>
      </c>
      <c r="E61" s="116" t="s">
        <v>3</v>
      </c>
      <c r="F61" s="116" t="s">
        <v>4</v>
      </c>
      <c r="G61" s="116" t="s">
        <v>6</v>
      </c>
      <c r="H61" s="116" t="s">
        <v>5</v>
      </c>
      <c r="I61" s="116" t="s">
        <v>98</v>
      </c>
    </row>
    <row r="62" spans="1:9" ht="89.25" x14ac:dyDescent="0.2">
      <c r="A62" s="121"/>
      <c r="B62" s="117" t="s">
        <v>273</v>
      </c>
      <c r="C62" s="107"/>
      <c r="D62" s="107"/>
      <c r="E62" s="108">
        <v>2</v>
      </c>
      <c r="F62" s="109"/>
      <c r="G62" s="108" t="s">
        <v>253</v>
      </c>
      <c r="H62" s="110"/>
      <c r="I62" s="111" t="s">
        <v>131</v>
      </c>
    </row>
    <row r="63" spans="1:9" ht="38.25" x14ac:dyDescent="0.2">
      <c r="A63" s="121"/>
      <c r="B63" s="117" t="s">
        <v>146</v>
      </c>
      <c r="C63" s="108"/>
      <c r="D63" s="108"/>
      <c r="E63" s="108">
        <v>6</v>
      </c>
      <c r="F63" s="109"/>
      <c r="G63" s="108" t="s">
        <v>253</v>
      </c>
      <c r="H63" s="108"/>
      <c r="I63" s="108"/>
    </row>
    <row r="64" spans="1:9" ht="38.25" x14ac:dyDescent="0.2">
      <c r="A64" s="121"/>
      <c r="B64" s="117" t="s">
        <v>146</v>
      </c>
      <c r="C64" s="108"/>
      <c r="D64" s="108"/>
      <c r="E64" s="108">
        <v>6</v>
      </c>
      <c r="F64" s="109"/>
      <c r="G64" s="108" t="s">
        <v>253</v>
      </c>
      <c r="H64" s="108"/>
      <c r="I64" s="108"/>
    </row>
    <row r="65" spans="1:9" ht="38.25" x14ac:dyDescent="0.2">
      <c r="A65" s="121"/>
      <c r="B65" s="117" t="s">
        <v>146</v>
      </c>
      <c r="C65" s="108"/>
      <c r="D65" s="108"/>
      <c r="E65" s="108">
        <v>6</v>
      </c>
      <c r="F65" s="107"/>
      <c r="G65" s="108" t="s">
        <v>253</v>
      </c>
      <c r="H65" s="108"/>
      <c r="I65" s="108"/>
    </row>
    <row r="66" spans="1:9" ht="38.25" x14ac:dyDescent="0.2">
      <c r="A66" s="121"/>
      <c r="B66" s="117" t="s">
        <v>146</v>
      </c>
      <c r="C66" s="108"/>
      <c r="D66" s="108"/>
      <c r="E66" s="108">
        <v>6</v>
      </c>
      <c r="F66" s="107"/>
      <c r="G66" s="108" t="s">
        <v>253</v>
      </c>
      <c r="H66" s="108"/>
      <c r="I66" s="108"/>
    </row>
    <row r="67" spans="1:9" ht="38.25" x14ac:dyDescent="0.2">
      <c r="A67" s="121"/>
      <c r="B67" s="117" t="s">
        <v>146</v>
      </c>
      <c r="C67" s="108"/>
      <c r="D67" s="108"/>
      <c r="E67" s="108">
        <v>6</v>
      </c>
      <c r="F67" s="107"/>
      <c r="G67" s="108" t="s">
        <v>253</v>
      </c>
      <c r="H67" s="108"/>
      <c r="I67" s="108"/>
    </row>
  </sheetData>
  <mergeCells count="5">
    <mergeCell ref="A1:I1"/>
    <mergeCell ref="A26:I26"/>
    <mergeCell ref="A60:I60"/>
    <mergeCell ref="A48:I48"/>
    <mergeCell ref="A52:I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D10"/>
  <sheetViews>
    <sheetView workbookViewId="0">
      <selection activeCell="D4" sqref="D4"/>
    </sheetView>
  </sheetViews>
  <sheetFormatPr defaultRowHeight="15" x14ac:dyDescent="0.25"/>
  <cols>
    <col min="2" max="2" width="22.7109375" customWidth="1"/>
    <col min="3" max="3" width="19.85546875" customWidth="1"/>
    <col min="4" max="4" width="13.28515625" customWidth="1"/>
  </cols>
  <sheetData>
    <row r="2" spans="2:4" ht="15.75" thickBot="1" x14ac:dyDescent="0.3">
      <c r="B2" s="30" t="s">
        <v>132</v>
      </c>
      <c r="D2" s="3"/>
    </row>
    <row r="3" spans="2:4" ht="16.5" thickBot="1" x14ac:dyDescent="0.3">
      <c r="B3" s="31"/>
      <c r="D3" s="32" t="s">
        <v>144</v>
      </c>
    </row>
    <row r="4" spans="2:4" ht="32.25" thickBot="1" x14ac:dyDescent="0.3">
      <c r="B4" s="32" t="s">
        <v>133</v>
      </c>
      <c r="C4" s="33" t="s">
        <v>134</v>
      </c>
      <c r="D4" s="33">
        <f>SUM(Checklist!A28:A46)</f>
        <v>0</v>
      </c>
    </row>
    <row r="5" spans="2:4" ht="32.25" thickBot="1" x14ac:dyDescent="0.3">
      <c r="B5" s="34" t="s">
        <v>135</v>
      </c>
      <c r="C5" s="35" t="s">
        <v>136</v>
      </c>
      <c r="D5" s="33">
        <f>SUM(Checklist!A50:A51)</f>
        <v>0</v>
      </c>
    </row>
    <row r="6" spans="2:4" ht="32.25" thickBot="1" x14ac:dyDescent="0.3">
      <c r="B6" s="34" t="s">
        <v>137</v>
      </c>
      <c r="C6" s="36" t="s">
        <v>138</v>
      </c>
      <c r="D6" s="33">
        <f>SUM(Checklist!A3:A21)</f>
        <v>0</v>
      </c>
    </row>
    <row r="7" spans="2:4" ht="48" thickBot="1" x14ac:dyDescent="0.3">
      <c r="B7" s="34" t="s">
        <v>139</v>
      </c>
      <c r="C7" s="35" t="s">
        <v>140</v>
      </c>
      <c r="D7" s="33">
        <f>SUM(Checklist!A54:A59)</f>
        <v>0</v>
      </c>
    </row>
    <row r="8" spans="2:4" ht="32.25" thickBot="1" x14ac:dyDescent="0.3">
      <c r="B8" s="34" t="s">
        <v>141</v>
      </c>
      <c r="C8" s="35" t="s">
        <v>142</v>
      </c>
      <c r="D8" s="33">
        <f>SUM(Checklist!A62:A67)</f>
        <v>0</v>
      </c>
    </row>
    <row r="9" spans="2:4" ht="16.5" thickBot="1" x14ac:dyDescent="0.3">
      <c r="B9" s="34" t="s">
        <v>267</v>
      </c>
      <c r="C9" s="35">
        <v>4</v>
      </c>
      <c r="D9" s="35"/>
    </row>
    <row r="10" spans="2:4" ht="16.5" thickBot="1" x14ac:dyDescent="0.3">
      <c r="B10" s="34" t="s">
        <v>143</v>
      </c>
      <c r="C10" s="34">
        <f>84+6+94+24+32</f>
        <v>240</v>
      </c>
      <c r="D10" s="37">
        <f>SUM(D4:D8)</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topLeftCell="A66" workbookViewId="0">
      <selection activeCell="A87" sqref="A87"/>
    </sheetView>
  </sheetViews>
  <sheetFormatPr defaultRowHeight="15" x14ac:dyDescent="0.25"/>
  <cols>
    <col min="1" max="1" width="106" customWidth="1"/>
  </cols>
  <sheetData>
    <row r="1" spans="1:2" ht="33.75" x14ac:dyDescent="0.25">
      <c r="A1" s="1" t="s">
        <v>23</v>
      </c>
    </row>
    <row r="2" spans="1:2" ht="45" x14ac:dyDescent="0.25">
      <c r="A2" s="1" t="s">
        <v>24</v>
      </c>
    </row>
    <row r="3" spans="1:2" ht="33.75" x14ac:dyDescent="0.25">
      <c r="A3" s="1" t="s">
        <v>25</v>
      </c>
    </row>
    <row r="4" spans="1:2" x14ac:dyDescent="0.25">
      <c r="A4" s="1" t="s">
        <v>26</v>
      </c>
    </row>
    <row r="5" spans="1:2" ht="33.75" x14ac:dyDescent="0.25">
      <c r="A5" s="1" t="s">
        <v>27</v>
      </c>
    </row>
    <row r="6" spans="1:2" x14ac:dyDescent="0.25">
      <c r="A6" s="2" t="s">
        <v>28</v>
      </c>
    </row>
    <row r="7" spans="1:2" x14ac:dyDescent="0.25">
      <c r="A7" s="2" t="s">
        <v>29</v>
      </c>
    </row>
    <row r="8" spans="1:2" ht="15.75" thickBot="1" x14ac:dyDescent="0.3">
      <c r="A8" s="2"/>
    </row>
    <row r="9" spans="1:2" ht="22.5" x14ac:dyDescent="0.25">
      <c r="A9" s="4" t="s">
        <v>30</v>
      </c>
      <c r="B9" s="8" t="s">
        <v>35</v>
      </c>
    </row>
    <row r="10" spans="1:2" ht="22.5" x14ac:dyDescent="0.25">
      <c r="A10" s="5"/>
      <c r="B10" s="9" t="s">
        <v>36</v>
      </c>
    </row>
    <row r="11" spans="1:2" x14ac:dyDescent="0.25">
      <c r="A11" s="5" t="s">
        <v>31</v>
      </c>
      <c r="B11" s="9"/>
    </row>
    <row r="12" spans="1:2" x14ac:dyDescent="0.25">
      <c r="A12" s="5" t="s">
        <v>32</v>
      </c>
      <c r="B12" s="9" t="s">
        <v>37</v>
      </c>
    </row>
    <row r="13" spans="1:2" x14ac:dyDescent="0.25">
      <c r="A13" s="5" t="s">
        <v>33</v>
      </c>
      <c r="B13" s="9" t="s">
        <v>37</v>
      </c>
    </row>
    <row r="14" spans="1:2" x14ac:dyDescent="0.25">
      <c r="A14" s="5"/>
      <c r="B14" s="9" t="s">
        <v>37</v>
      </c>
    </row>
    <row r="15" spans="1:2" x14ac:dyDescent="0.25">
      <c r="A15" s="5" t="s">
        <v>34</v>
      </c>
      <c r="B15" s="9"/>
    </row>
    <row r="16" spans="1:2" ht="22.5" x14ac:dyDescent="0.25">
      <c r="A16" s="5"/>
      <c r="B16" s="9" t="s">
        <v>38</v>
      </c>
    </row>
    <row r="17" spans="1:2" ht="22.5" x14ac:dyDescent="0.25">
      <c r="A17" s="6"/>
      <c r="B17" s="9" t="s">
        <v>39</v>
      </c>
    </row>
    <row r="18" spans="1:2" x14ac:dyDescent="0.25">
      <c r="A18" s="6"/>
      <c r="B18" s="9"/>
    </row>
    <row r="19" spans="1:2" ht="34.5" thickBot="1" x14ac:dyDescent="0.3">
      <c r="A19" s="7"/>
      <c r="B19" s="10" t="s">
        <v>40</v>
      </c>
    </row>
    <row r="20" spans="1:2" x14ac:dyDescent="0.25">
      <c r="A20" s="2"/>
    </row>
    <row r="21" spans="1:2" x14ac:dyDescent="0.25">
      <c r="A21" s="2" t="s">
        <v>41</v>
      </c>
    </row>
    <row r="22" spans="1:2" ht="15.75" thickBot="1" x14ac:dyDescent="0.3">
      <c r="A22" s="2"/>
    </row>
    <row r="23" spans="1:2" ht="22.5" x14ac:dyDescent="0.25">
      <c r="A23" s="11" t="s">
        <v>42</v>
      </c>
      <c r="B23" s="15" t="s">
        <v>43</v>
      </c>
    </row>
    <row r="24" spans="1:2" ht="22.5" x14ac:dyDescent="0.25">
      <c r="A24" s="12"/>
      <c r="B24" s="16" t="s">
        <v>44</v>
      </c>
    </row>
    <row r="25" spans="1:2" x14ac:dyDescent="0.25">
      <c r="A25" s="12" t="s">
        <v>31</v>
      </c>
      <c r="B25" s="16"/>
    </row>
    <row r="26" spans="1:2" x14ac:dyDescent="0.25">
      <c r="A26" s="12" t="s">
        <v>32</v>
      </c>
      <c r="B26" s="16" t="s">
        <v>37</v>
      </c>
    </row>
    <row r="27" spans="1:2" x14ac:dyDescent="0.25">
      <c r="A27" s="12" t="s">
        <v>33</v>
      </c>
      <c r="B27" s="16" t="s">
        <v>37</v>
      </c>
    </row>
    <row r="28" spans="1:2" x14ac:dyDescent="0.25">
      <c r="A28" s="12"/>
      <c r="B28" s="16" t="s">
        <v>37</v>
      </c>
    </row>
    <row r="29" spans="1:2" x14ac:dyDescent="0.25">
      <c r="A29" s="12" t="s">
        <v>34</v>
      </c>
      <c r="B29" s="16"/>
    </row>
    <row r="30" spans="1:2" ht="22.5" x14ac:dyDescent="0.25">
      <c r="A30" s="12"/>
      <c r="B30" s="16" t="s">
        <v>38</v>
      </c>
    </row>
    <row r="31" spans="1:2" ht="22.5" x14ac:dyDescent="0.25">
      <c r="A31" s="12"/>
      <c r="B31" s="16" t="s">
        <v>39</v>
      </c>
    </row>
    <row r="32" spans="1:2" x14ac:dyDescent="0.25">
      <c r="A32" s="13"/>
      <c r="B32" s="16"/>
    </row>
    <row r="33" spans="1:2" ht="23.25" thickBot="1" x14ac:dyDescent="0.3">
      <c r="A33" s="14"/>
      <c r="B33" s="17" t="s">
        <v>45</v>
      </c>
    </row>
    <row r="34" spans="1:2" ht="22.5" x14ac:dyDescent="0.25">
      <c r="A34" s="131" t="s">
        <v>46</v>
      </c>
      <c r="B34" s="18" t="s">
        <v>47</v>
      </c>
    </row>
    <row r="35" spans="1:2" ht="22.5" x14ac:dyDescent="0.25">
      <c r="A35" s="132"/>
      <c r="B35" s="18" t="s">
        <v>48</v>
      </c>
    </row>
    <row r="36" spans="1:2" ht="23.25" thickBot="1" x14ac:dyDescent="0.3">
      <c r="A36" s="133"/>
      <c r="B36" s="19" t="s">
        <v>49</v>
      </c>
    </row>
    <row r="37" spans="1:2" x14ac:dyDescent="0.25">
      <c r="A37" s="20"/>
    </row>
    <row r="38" spans="1:2" x14ac:dyDescent="0.25">
      <c r="A38" s="20" t="s">
        <v>50</v>
      </c>
    </row>
    <row r="39" spans="1:2" x14ac:dyDescent="0.25">
      <c r="A39" s="22"/>
    </row>
    <row r="40" spans="1:2" x14ac:dyDescent="0.25">
      <c r="A40" s="22" t="s">
        <v>51</v>
      </c>
    </row>
    <row r="41" spans="1:2" x14ac:dyDescent="0.25">
      <c r="A41" s="23" t="s">
        <v>52</v>
      </c>
    </row>
    <row r="43" spans="1:2" x14ac:dyDescent="0.25">
      <c r="A43" s="24" t="s">
        <v>53</v>
      </c>
    </row>
    <row r="45" spans="1:2" x14ac:dyDescent="0.25">
      <c r="A45" s="24" t="s">
        <v>54</v>
      </c>
    </row>
    <row r="47" spans="1:2" x14ac:dyDescent="0.25">
      <c r="A47" s="24" t="s">
        <v>55</v>
      </c>
    </row>
    <row r="49" spans="1:1" x14ac:dyDescent="0.25">
      <c r="A49" s="24" t="s">
        <v>56</v>
      </c>
    </row>
    <row r="51" spans="1:1" x14ac:dyDescent="0.25">
      <c r="A51" s="23"/>
    </row>
    <row r="53" spans="1:1" x14ac:dyDescent="0.25">
      <c r="A53" s="24" t="s">
        <v>57</v>
      </c>
    </row>
    <row r="55" spans="1:1" x14ac:dyDescent="0.25">
      <c r="A55" s="24" t="s">
        <v>58</v>
      </c>
    </row>
    <row r="57" spans="1:1" x14ac:dyDescent="0.25">
      <c r="A57" s="24" t="s">
        <v>59</v>
      </c>
    </row>
    <row r="59" spans="1:1" ht="25.5" x14ac:dyDescent="0.25">
      <c r="A59" s="20" t="s">
        <v>60</v>
      </c>
    </row>
    <row r="60" spans="1:1" x14ac:dyDescent="0.25">
      <c r="A60" s="20" t="s">
        <v>61</v>
      </c>
    </row>
    <row r="61" spans="1:1" x14ac:dyDescent="0.25">
      <c r="A61" s="25" t="s">
        <v>62</v>
      </c>
    </row>
    <row r="62" spans="1:1" x14ac:dyDescent="0.25">
      <c r="A62" s="25" t="s">
        <v>63</v>
      </c>
    </row>
    <row r="63" spans="1:1" x14ac:dyDescent="0.25">
      <c r="A63" s="25" t="s">
        <v>64</v>
      </c>
    </row>
    <row r="64" spans="1:1" x14ac:dyDescent="0.25">
      <c r="A64" s="25" t="s">
        <v>65</v>
      </c>
    </row>
    <row r="65" spans="1:1" x14ac:dyDescent="0.25">
      <c r="A65" s="25" t="s">
        <v>66</v>
      </c>
    </row>
    <row r="66" spans="1:1" x14ac:dyDescent="0.25">
      <c r="A66" s="25" t="s">
        <v>67</v>
      </c>
    </row>
    <row r="67" spans="1:1" x14ac:dyDescent="0.25">
      <c r="A67" s="25" t="s">
        <v>68</v>
      </c>
    </row>
    <row r="68" spans="1:1" x14ac:dyDescent="0.25">
      <c r="A68" s="20" t="s">
        <v>69</v>
      </c>
    </row>
    <row r="69" spans="1:1" x14ac:dyDescent="0.25">
      <c r="A69" s="25" t="s">
        <v>70</v>
      </c>
    </row>
    <row r="70" spans="1:1" x14ac:dyDescent="0.25">
      <c r="A70" s="25" t="s">
        <v>71</v>
      </c>
    </row>
    <row r="71" spans="1:1" x14ac:dyDescent="0.25">
      <c r="A71" s="25" t="s">
        <v>64</v>
      </c>
    </row>
    <row r="72" spans="1:1" x14ac:dyDescent="0.25">
      <c r="A72" s="25" t="s">
        <v>72</v>
      </c>
    </row>
    <row r="73" spans="1:1" x14ac:dyDescent="0.25">
      <c r="A73" s="25" t="s">
        <v>73</v>
      </c>
    </row>
    <row r="74" spans="1:1" x14ac:dyDescent="0.25">
      <c r="A74" s="25" t="s">
        <v>74</v>
      </c>
    </row>
    <row r="75" spans="1:1" x14ac:dyDescent="0.25">
      <c r="A75" s="25" t="s">
        <v>75</v>
      </c>
    </row>
    <row r="76" spans="1:1" x14ac:dyDescent="0.25">
      <c r="A76" s="25" t="s">
        <v>76</v>
      </c>
    </row>
    <row r="77" spans="1:1" x14ac:dyDescent="0.25">
      <c r="A77" s="25" t="s">
        <v>77</v>
      </c>
    </row>
    <row r="78" spans="1:1" x14ac:dyDescent="0.25">
      <c r="A78" s="25"/>
    </row>
    <row r="79" spans="1:1" x14ac:dyDescent="0.25">
      <c r="A79" s="25" t="s">
        <v>78</v>
      </c>
    </row>
    <row r="80" spans="1:1" x14ac:dyDescent="0.25">
      <c r="A80" s="22" t="s">
        <v>79</v>
      </c>
    </row>
    <row r="81" spans="1:1" x14ac:dyDescent="0.25">
      <c r="A81" s="26" t="s">
        <v>80</v>
      </c>
    </row>
    <row r="82" spans="1:1" x14ac:dyDescent="0.25">
      <c r="A82" s="26" t="s">
        <v>81</v>
      </c>
    </row>
    <row r="83" spans="1:1" x14ac:dyDescent="0.25">
      <c r="A83" s="26" t="s">
        <v>82</v>
      </c>
    </row>
    <row r="84" spans="1:1" x14ac:dyDescent="0.25">
      <c r="A84" s="26" t="s">
        <v>83</v>
      </c>
    </row>
    <row r="85" spans="1:1" x14ac:dyDescent="0.25">
      <c r="A85" s="25"/>
    </row>
    <row r="86" spans="1:1" x14ac:dyDescent="0.25">
      <c r="A86" s="25" t="s">
        <v>84</v>
      </c>
    </row>
    <row r="87" spans="1:1" x14ac:dyDescent="0.25">
      <c r="A87" s="2"/>
    </row>
  </sheetData>
  <mergeCells count="1">
    <mergeCell ref="A34:A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7" workbookViewId="0">
      <selection activeCell="C28" sqref="C28"/>
    </sheetView>
  </sheetViews>
  <sheetFormatPr defaultRowHeight="15" x14ac:dyDescent="0.25"/>
  <cols>
    <col min="1" max="1" width="29.7109375" customWidth="1"/>
    <col min="2" max="2" width="37.7109375" customWidth="1"/>
    <col min="3" max="3" width="28.7109375" customWidth="1"/>
    <col min="4" max="4" width="10.140625" customWidth="1"/>
    <col min="5" max="5" width="35" customWidth="1"/>
  </cols>
  <sheetData>
    <row r="1" spans="1:5" ht="15.75" x14ac:dyDescent="0.25">
      <c r="A1" s="48" t="s">
        <v>149</v>
      </c>
    </row>
    <row r="2" spans="1:5" ht="15.75" x14ac:dyDescent="0.25">
      <c r="A2" s="21" t="s">
        <v>150</v>
      </c>
    </row>
    <row r="3" spans="1:5" ht="15.75" x14ac:dyDescent="0.25">
      <c r="A3" s="21"/>
    </row>
    <row r="4" spans="1:5" ht="15.75" x14ac:dyDescent="0.25">
      <c r="A4" s="21" t="s">
        <v>151</v>
      </c>
    </row>
    <row r="5" spans="1:5" ht="15.75" x14ac:dyDescent="0.25">
      <c r="A5" s="21"/>
    </row>
    <row r="6" spans="1:5" ht="16.5" thickBot="1" x14ac:dyDescent="0.3">
      <c r="A6" s="21" t="s">
        <v>152</v>
      </c>
    </row>
    <row r="7" spans="1:5" x14ac:dyDescent="0.25">
      <c r="A7" s="49" t="s">
        <v>153</v>
      </c>
      <c r="B7" s="167" t="s">
        <v>155</v>
      </c>
      <c r="C7" s="167" t="s">
        <v>156</v>
      </c>
      <c r="D7" s="169" t="s">
        <v>2</v>
      </c>
      <c r="E7" s="169" t="s">
        <v>157</v>
      </c>
    </row>
    <row r="8" spans="1:5" ht="27" customHeight="1" thickBot="1" x14ac:dyDescent="0.3">
      <c r="A8" s="50" t="s">
        <v>154</v>
      </c>
      <c r="B8" s="168"/>
      <c r="C8" s="168"/>
      <c r="D8" s="170"/>
      <c r="E8" s="170"/>
    </row>
    <row r="9" spans="1:5" ht="15.75" thickBot="1" x14ac:dyDescent="0.3">
      <c r="A9" s="171" t="s">
        <v>158</v>
      </c>
      <c r="B9" s="52" t="s">
        <v>159</v>
      </c>
      <c r="C9" s="53" t="s">
        <v>160</v>
      </c>
      <c r="D9" s="54">
        <v>3068</v>
      </c>
      <c r="E9" s="55"/>
    </row>
    <row r="10" spans="1:5" ht="15.75" thickBot="1" x14ac:dyDescent="0.3">
      <c r="A10" s="172"/>
      <c r="B10" s="52" t="s">
        <v>161</v>
      </c>
      <c r="C10" s="53" t="s">
        <v>162</v>
      </c>
      <c r="D10" s="54">
        <v>4200</v>
      </c>
      <c r="E10" s="55"/>
    </row>
    <row r="11" spans="1:5" ht="15.75" thickBot="1" x14ac:dyDescent="0.3">
      <c r="A11" s="172"/>
      <c r="B11" s="52" t="s">
        <v>163</v>
      </c>
      <c r="C11" s="53" t="s">
        <v>164</v>
      </c>
      <c r="D11" s="54">
        <v>4131</v>
      </c>
      <c r="E11" s="55"/>
    </row>
    <row r="12" spans="1:5" ht="15.75" thickBot="1" x14ac:dyDescent="0.3">
      <c r="A12" s="172"/>
      <c r="B12" s="52" t="s">
        <v>165</v>
      </c>
      <c r="C12" s="53" t="s">
        <v>166</v>
      </c>
      <c r="D12" s="54">
        <v>3696</v>
      </c>
      <c r="E12" s="53"/>
    </row>
    <row r="13" spans="1:5" ht="15.75" thickBot="1" x14ac:dyDescent="0.3">
      <c r="A13" s="172"/>
      <c r="B13" s="52" t="s">
        <v>167</v>
      </c>
      <c r="C13" s="53" t="s">
        <v>168</v>
      </c>
      <c r="D13" s="54" t="s">
        <v>168</v>
      </c>
      <c r="E13" s="53"/>
    </row>
    <row r="14" spans="1:5" ht="30.75" thickBot="1" x14ac:dyDescent="0.3">
      <c r="A14" s="172"/>
      <c r="B14" s="52" t="s">
        <v>169</v>
      </c>
      <c r="C14" s="53" t="s">
        <v>170</v>
      </c>
      <c r="D14" s="54">
        <v>3235</v>
      </c>
      <c r="E14" s="53"/>
    </row>
    <row r="15" spans="1:5" ht="15.75" thickBot="1" x14ac:dyDescent="0.3">
      <c r="A15" s="173"/>
      <c r="B15" s="52" t="s">
        <v>171</v>
      </c>
      <c r="C15" s="53" t="s">
        <v>172</v>
      </c>
      <c r="D15" s="54">
        <v>3385</v>
      </c>
      <c r="E15" s="53"/>
    </row>
    <row r="16" spans="1:5" ht="15.75" customHeight="1" thickBot="1" x14ac:dyDescent="0.3">
      <c r="A16" s="140" t="s">
        <v>173</v>
      </c>
      <c r="B16" s="56" t="s">
        <v>174</v>
      </c>
      <c r="C16" s="57" t="s">
        <v>175</v>
      </c>
      <c r="D16" s="57">
        <v>4142</v>
      </c>
      <c r="E16" s="58"/>
    </row>
    <row r="17" spans="1:5" ht="29.25" customHeight="1" x14ac:dyDescent="0.25">
      <c r="A17" s="141"/>
      <c r="B17" s="59" t="s">
        <v>176</v>
      </c>
      <c r="C17" s="136" t="s">
        <v>236</v>
      </c>
      <c r="D17" s="58"/>
      <c r="E17" s="58" t="s">
        <v>232</v>
      </c>
    </row>
    <row r="18" spans="1:5" ht="30.75" thickBot="1" x14ac:dyDescent="0.3">
      <c r="A18" s="141"/>
      <c r="B18" s="56" t="s">
        <v>177</v>
      </c>
      <c r="C18" s="137"/>
      <c r="D18" s="57">
        <v>4000</v>
      </c>
      <c r="E18" s="60"/>
    </row>
    <row r="19" spans="1:5" ht="30" x14ac:dyDescent="0.25">
      <c r="A19" s="141"/>
      <c r="B19" s="59" t="s">
        <v>179</v>
      </c>
      <c r="C19" s="136" t="s">
        <v>235</v>
      </c>
      <c r="D19" s="134">
        <v>2261</v>
      </c>
      <c r="E19" s="58" t="s">
        <v>233</v>
      </c>
    </row>
    <row r="20" spans="1:5" ht="30.75" thickBot="1" x14ac:dyDescent="0.3">
      <c r="A20" s="141"/>
      <c r="B20" s="59" t="s">
        <v>180</v>
      </c>
      <c r="C20" s="137"/>
      <c r="D20" s="135"/>
      <c r="E20" s="61"/>
    </row>
    <row r="21" spans="1:5" ht="15.75" thickBot="1" x14ac:dyDescent="0.3">
      <c r="A21" s="141"/>
      <c r="B21" s="62" t="s">
        <v>181</v>
      </c>
      <c r="C21" s="63" t="s">
        <v>182</v>
      </c>
      <c r="D21" s="57">
        <v>4056</v>
      </c>
      <c r="E21" s="57" t="s">
        <v>178</v>
      </c>
    </row>
    <row r="22" spans="1:5" x14ac:dyDescent="0.25">
      <c r="A22" s="141"/>
      <c r="B22" s="59" t="s">
        <v>234</v>
      </c>
      <c r="C22" s="64" t="s">
        <v>184</v>
      </c>
      <c r="D22" s="64">
        <v>4422</v>
      </c>
      <c r="E22" s="138" t="s">
        <v>178</v>
      </c>
    </row>
    <row r="23" spans="1:5" ht="30.75" thickBot="1" x14ac:dyDescent="0.3">
      <c r="A23" s="141"/>
      <c r="B23" s="59" t="s">
        <v>183</v>
      </c>
      <c r="C23" s="58" t="s">
        <v>185</v>
      </c>
      <c r="D23" s="64">
        <v>4554</v>
      </c>
      <c r="E23" s="139"/>
    </row>
    <row r="24" spans="1:5" ht="29.25" customHeight="1" thickBot="1" x14ac:dyDescent="0.3">
      <c r="A24" s="142" t="s">
        <v>186</v>
      </c>
      <c r="B24" s="73" t="s">
        <v>187</v>
      </c>
      <c r="C24" s="74" t="s">
        <v>188</v>
      </c>
      <c r="D24" s="75">
        <v>3322</v>
      </c>
      <c r="E24" s="74" t="s">
        <v>189</v>
      </c>
    </row>
    <row r="25" spans="1:5" ht="15.75" thickBot="1" x14ac:dyDescent="0.3">
      <c r="A25" s="143"/>
      <c r="B25" s="65" t="s">
        <v>190</v>
      </c>
      <c r="C25" s="66" t="s">
        <v>160</v>
      </c>
      <c r="D25" s="67">
        <v>3068</v>
      </c>
      <c r="E25" s="68"/>
    </row>
    <row r="26" spans="1:5" ht="30.75" thickBot="1" x14ac:dyDescent="0.3">
      <c r="A26" s="143"/>
      <c r="B26" s="65" t="s">
        <v>169</v>
      </c>
      <c r="C26" s="66" t="s">
        <v>170</v>
      </c>
      <c r="D26" s="67">
        <v>3235</v>
      </c>
      <c r="E26" s="68"/>
    </row>
    <row r="27" spans="1:5" ht="15.75" thickBot="1" x14ac:dyDescent="0.3">
      <c r="A27" s="143"/>
      <c r="B27" s="65" t="s">
        <v>171</v>
      </c>
      <c r="C27" s="66" t="s">
        <v>172</v>
      </c>
      <c r="D27" s="67">
        <v>3385</v>
      </c>
      <c r="E27" s="68"/>
    </row>
    <row r="28" spans="1:5" ht="15.75" thickBot="1" x14ac:dyDescent="0.3">
      <c r="A28" s="143"/>
      <c r="B28" s="65" t="s">
        <v>167</v>
      </c>
      <c r="C28" s="66" t="s">
        <v>168</v>
      </c>
      <c r="D28" s="67" t="s">
        <v>168</v>
      </c>
      <c r="E28" s="66"/>
    </row>
    <row r="29" spans="1:5" ht="15.75" thickBot="1" x14ac:dyDescent="0.3">
      <c r="A29" s="143"/>
      <c r="B29" s="65" t="s">
        <v>191</v>
      </c>
      <c r="C29" s="66" t="s">
        <v>192</v>
      </c>
      <c r="D29" s="67">
        <v>3358</v>
      </c>
      <c r="E29" s="66" t="s">
        <v>193</v>
      </c>
    </row>
    <row r="30" spans="1:5" ht="15.75" thickBot="1" x14ac:dyDescent="0.3">
      <c r="A30" s="143"/>
      <c r="B30" s="65" t="s">
        <v>194</v>
      </c>
      <c r="C30" s="66" t="s">
        <v>195</v>
      </c>
      <c r="D30" s="67">
        <v>3674</v>
      </c>
      <c r="E30" s="66" t="s">
        <v>196</v>
      </c>
    </row>
    <row r="31" spans="1:5" x14ac:dyDescent="0.25">
      <c r="A31" s="143"/>
      <c r="B31" s="148" t="s">
        <v>197</v>
      </c>
      <c r="C31" s="150" t="s">
        <v>198</v>
      </c>
      <c r="D31" s="152">
        <v>3560</v>
      </c>
      <c r="E31" s="150" t="s">
        <v>189</v>
      </c>
    </row>
    <row r="32" spans="1:5" ht="15.75" thickBot="1" x14ac:dyDescent="0.3">
      <c r="A32" s="144"/>
      <c r="B32" s="149"/>
      <c r="C32" s="151"/>
      <c r="D32" s="153"/>
      <c r="E32" s="151"/>
    </row>
    <row r="33" spans="1:5" ht="15.75" thickBot="1" x14ac:dyDescent="0.3">
      <c r="A33" s="154" t="s">
        <v>199</v>
      </c>
      <c r="B33" s="76" t="s">
        <v>200</v>
      </c>
      <c r="C33" s="77" t="s">
        <v>164</v>
      </c>
      <c r="D33" s="78">
        <v>4131</v>
      </c>
      <c r="E33" s="79"/>
    </row>
    <row r="34" spans="1:5" ht="30.75" thickBot="1" x14ac:dyDescent="0.3">
      <c r="A34" s="155"/>
      <c r="B34" s="69" t="s">
        <v>201</v>
      </c>
      <c r="C34" s="70" t="s">
        <v>202</v>
      </c>
      <c r="D34" s="71">
        <v>4169</v>
      </c>
      <c r="E34" s="72"/>
    </row>
    <row r="35" spans="1:5" ht="15.75" thickBot="1" x14ac:dyDescent="0.3">
      <c r="A35" s="155"/>
      <c r="B35" s="69" t="s">
        <v>203</v>
      </c>
      <c r="C35" s="70" t="s">
        <v>204</v>
      </c>
      <c r="D35" s="71">
        <v>3509</v>
      </c>
      <c r="E35" s="70" t="s">
        <v>189</v>
      </c>
    </row>
    <row r="36" spans="1:5" ht="30.75" thickBot="1" x14ac:dyDescent="0.3">
      <c r="A36" s="156"/>
      <c r="B36" s="69" t="s">
        <v>205</v>
      </c>
      <c r="C36" s="70" t="s">
        <v>206</v>
      </c>
      <c r="D36" s="71">
        <v>3695</v>
      </c>
      <c r="E36" s="72"/>
    </row>
    <row r="37" spans="1:5" ht="15.75" thickBot="1" x14ac:dyDescent="0.3">
      <c r="A37" s="157" t="s">
        <v>207</v>
      </c>
      <c r="B37" s="80" t="s">
        <v>208</v>
      </c>
      <c r="C37" s="81" t="s">
        <v>166</v>
      </c>
      <c r="D37" s="82">
        <v>3696</v>
      </c>
      <c r="E37" s="83"/>
    </row>
    <row r="38" spans="1:5" ht="15.75" thickBot="1" x14ac:dyDescent="0.3">
      <c r="A38" s="158"/>
      <c r="B38" s="80" t="s">
        <v>209</v>
      </c>
      <c r="C38" s="81" t="s">
        <v>210</v>
      </c>
      <c r="D38" s="82">
        <v>3697</v>
      </c>
      <c r="E38" s="83"/>
    </row>
    <row r="39" spans="1:5" ht="15.75" thickBot="1" x14ac:dyDescent="0.3">
      <c r="A39" s="158"/>
      <c r="B39" s="80" t="s">
        <v>161</v>
      </c>
      <c r="C39" s="81" t="s">
        <v>162</v>
      </c>
      <c r="D39" s="82">
        <v>4200</v>
      </c>
      <c r="E39" s="83"/>
    </row>
    <row r="40" spans="1:5" ht="15.75" thickBot="1" x14ac:dyDescent="0.3">
      <c r="A40" s="159"/>
      <c r="B40" s="80" t="s">
        <v>190</v>
      </c>
      <c r="C40" s="81" t="s">
        <v>160</v>
      </c>
      <c r="D40" s="82">
        <v>3068</v>
      </c>
      <c r="E40" s="83"/>
    </row>
    <row r="41" spans="1:5" ht="15.75" thickBot="1" x14ac:dyDescent="0.3">
      <c r="A41" s="140" t="s">
        <v>211</v>
      </c>
      <c r="B41" s="62" t="s">
        <v>200</v>
      </c>
      <c r="C41" s="63" t="s">
        <v>164</v>
      </c>
      <c r="D41" s="84">
        <v>4131</v>
      </c>
      <c r="E41" s="85"/>
    </row>
    <row r="42" spans="1:5" ht="15.75" thickBot="1" x14ac:dyDescent="0.3">
      <c r="A42" s="141"/>
      <c r="B42" s="62" t="s">
        <v>212</v>
      </c>
      <c r="C42" s="63" t="s">
        <v>166</v>
      </c>
      <c r="D42" s="84">
        <v>3696</v>
      </c>
      <c r="E42" s="85"/>
    </row>
    <row r="43" spans="1:5" ht="15.75" thickBot="1" x14ac:dyDescent="0.3">
      <c r="A43" s="141"/>
      <c r="B43" s="62" t="s">
        <v>213</v>
      </c>
      <c r="C43" s="63" t="s">
        <v>214</v>
      </c>
      <c r="D43" s="84">
        <v>3115</v>
      </c>
      <c r="E43" s="63" t="s">
        <v>215</v>
      </c>
    </row>
    <row r="44" spans="1:5" ht="15.75" thickBot="1" x14ac:dyDescent="0.3">
      <c r="A44" s="141"/>
      <c r="B44" s="62" t="s">
        <v>216</v>
      </c>
      <c r="C44" s="63" t="s">
        <v>217</v>
      </c>
      <c r="D44" s="84">
        <v>3783</v>
      </c>
      <c r="E44" s="63" t="s">
        <v>189</v>
      </c>
    </row>
    <row r="45" spans="1:5" ht="15.75" thickBot="1" x14ac:dyDescent="0.3">
      <c r="A45" s="141"/>
      <c r="B45" s="62" t="s">
        <v>218</v>
      </c>
      <c r="C45" s="63" t="s">
        <v>219</v>
      </c>
      <c r="D45" s="84">
        <v>3693</v>
      </c>
      <c r="E45" s="63" t="s">
        <v>189</v>
      </c>
    </row>
    <row r="46" spans="1:5" x14ac:dyDescent="0.25">
      <c r="A46" s="141"/>
      <c r="B46" s="161" t="s">
        <v>197</v>
      </c>
      <c r="C46" s="163" t="s">
        <v>198</v>
      </c>
      <c r="D46" s="165">
        <v>3560</v>
      </c>
      <c r="E46" s="163" t="s">
        <v>189</v>
      </c>
    </row>
    <row r="47" spans="1:5" ht="15.75" thickBot="1" x14ac:dyDescent="0.3">
      <c r="A47" s="160"/>
      <c r="B47" s="162"/>
      <c r="C47" s="164"/>
      <c r="D47" s="166"/>
      <c r="E47" s="164"/>
    </row>
    <row r="48" spans="1:5" ht="15.75" thickBot="1" x14ac:dyDescent="0.3">
      <c r="A48" s="145" t="s">
        <v>220</v>
      </c>
      <c r="B48" s="86" t="s">
        <v>221</v>
      </c>
      <c r="C48" s="87" t="s">
        <v>222</v>
      </c>
      <c r="D48" s="88">
        <v>2936</v>
      </c>
      <c r="E48" s="87" t="s">
        <v>223</v>
      </c>
    </row>
    <row r="49" spans="1:5" ht="15.75" thickBot="1" x14ac:dyDescent="0.3">
      <c r="A49" s="146"/>
      <c r="B49" s="86" t="s">
        <v>224</v>
      </c>
      <c r="C49" s="87" t="s">
        <v>225</v>
      </c>
      <c r="D49" s="88">
        <v>3755</v>
      </c>
      <c r="E49" s="87" t="s">
        <v>223</v>
      </c>
    </row>
    <row r="50" spans="1:5" ht="15.75" thickBot="1" x14ac:dyDescent="0.3">
      <c r="A50" s="146"/>
      <c r="B50" s="86" t="s">
        <v>226</v>
      </c>
      <c r="C50" s="87" t="s">
        <v>227</v>
      </c>
      <c r="D50" s="88">
        <v>4036</v>
      </c>
      <c r="E50" s="87" t="s">
        <v>223</v>
      </c>
    </row>
    <row r="51" spans="1:5" ht="30.75" thickBot="1" x14ac:dyDescent="0.3">
      <c r="A51" s="147"/>
      <c r="B51" s="86" t="s">
        <v>228</v>
      </c>
      <c r="C51" s="87" t="s">
        <v>229</v>
      </c>
      <c r="D51" s="88">
        <v>3476</v>
      </c>
      <c r="E51" s="87" t="s">
        <v>223</v>
      </c>
    </row>
    <row r="52" spans="1:5" ht="15.75" x14ac:dyDescent="0.25">
      <c r="A52" s="51"/>
    </row>
    <row r="53" spans="1:5" ht="15.75" x14ac:dyDescent="0.25">
      <c r="A53" s="51" t="s">
        <v>230</v>
      </c>
    </row>
    <row r="54" spans="1:5" ht="15.75" x14ac:dyDescent="0.25">
      <c r="A54" s="51" t="s">
        <v>231</v>
      </c>
    </row>
  </sheetData>
  <mergeCells count="23">
    <mergeCell ref="B7:B8"/>
    <mergeCell ref="C7:C8"/>
    <mergeCell ref="D7:D8"/>
    <mergeCell ref="E7:E8"/>
    <mergeCell ref="A9:A15"/>
    <mergeCell ref="A48:A51"/>
    <mergeCell ref="B31:B32"/>
    <mergeCell ref="C31:C32"/>
    <mergeCell ref="D31:D32"/>
    <mergeCell ref="E31:E32"/>
    <mergeCell ref="A33:A36"/>
    <mergeCell ref="A37:A40"/>
    <mergeCell ref="A41:A47"/>
    <mergeCell ref="B46:B47"/>
    <mergeCell ref="C46:C47"/>
    <mergeCell ref="D46:D47"/>
    <mergeCell ref="E46:E47"/>
    <mergeCell ref="D19:D20"/>
    <mergeCell ref="C19:C20"/>
    <mergeCell ref="E22:E23"/>
    <mergeCell ref="A16:A23"/>
    <mergeCell ref="A24:A32"/>
    <mergeCell ref="C17: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Checklist</vt:lpstr>
      <vt:lpstr>CALCULATION</vt:lpstr>
      <vt:lpstr>Rules for GenEd </vt:lpstr>
      <vt:lpstr>List of electives within PSY</vt:lpstr>
      <vt:lpstr>Checklist!_ednref1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2020-01-31T06:51:54Z</dcterms:created>
  <dcterms:modified xsi:type="dcterms:W3CDTF">2020-04-02T10:15:43Z</dcterms:modified>
</cp:coreProperties>
</file>